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wijnhold\OneDrive - Dr. Aletta Jacobs College\Documenten\De Onlanden\BMP\De Onlanden 2022\"/>
    </mc:Choice>
  </mc:AlternateContent>
  <bookViews>
    <workbookView xWindow="0" yWindow="0" windowWidth="23040" windowHeight="9192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147" i="1" l="1"/>
  <c r="BP147" i="1"/>
  <c r="BO147" i="1"/>
  <c r="BN147" i="1"/>
  <c r="BQ146" i="1"/>
  <c r="BP146" i="1"/>
  <c r="BO146" i="1"/>
  <c r="BN146" i="1"/>
  <c r="BQ145" i="1"/>
  <c r="BP145" i="1"/>
  <c r="BO145" i="1"/>
  <c r="BN145" i="1"/>
  <c r="BQ144" i="1"/>
  <c r="BP144" i="1"/>
  <c r="BO144" i="1"/>
  <c r="BN144" i="1"/>
  <c r="BQ143" i="1"/>
  <c r="BP143" i="1"/>
  <c r="BO143" i="1"/>
  <c r="BN143" i="1"/>
  <c r="BQ142" i="1"/>
  <c r="BP142" i="1"/>
  <c r="BO142" i="1"/>
  <c r="BN142" i="1"/>
  <c r="BQ141" i="1"/>
  <c r="BP141" i="1"/>
  <c r="BO141" i="1"/>
  <c r="BN141" i="1"/>
  <c r="BQ140" i="1"/>
  <c r="BP140" i="1"/>
  <c r="BO140" i="1"/>
  <c r="BN140" i="1"/>
  <c r="BQ139" i="1"/>
  <c r="BP139" i="1"/>
  <c r="BO139" i="1"/>
  <c r="BN139" i="1"/>
  <c r="BQ138" i="1"/>
  <c r="BP138" i="1"/>
  <c r="BO138" i="1"/>
  <c r="BN138" i="1"/>
  <c r="BQ137" i="1"/>
  <c r="BP137" i="1"/>
  <c r="BO137" i="1"/>
  <c r="BN137" i="1"/>
  <c r="BQ136" i="1"/>
  <c r="BP136" i="1"/>
  <c r="BO136" i="1"/>
  <c r="BN136" i="1"/>
  <c r="BQ135" i="1"/>
  <c r="BP135" i="1"/>
  <c r="BO135" i="1"/>
  <c r="BN135" i="1"/>
  <c r="BQ134" i="1"/>
  <c r="BP134" i="1"/>
  <c r="BO134" i="1"/>
  <c r="BN134" i="1"/>
  <c r="BQ133" i="1"/>
  <c r="BP133" i="1"/>
  <c r="BO133" i="1"/>
  <c r="BN133" i="1"/>
  <c r="BQ132" i="1"/>
  <c r="BP132" i="1"/>
  <c r="BO132" i="1"/>
  <c r="BN132" i="1"/>
  <c r="BQ131" i="1"/>
  <c r="BP131" i="1"/>
  <c r="BO131" i="1"/>
  <c r="BN131" i="1"/>
  <c r="BQ130" i="1"/>
  <c r="BP130" i="1"/>
  <c r="BO130" i="1"/>
  <c r="BN130" i="1"/>
  <c r="BQ129" i="1"/>
  <c r="BP129" i="1"/>
  <c r="BO129" i="1"/>
  <c r="BN129" i="1"/>
  <c r="BQ128" i="1"/>
  <c r="BP128" i="1"/>
  <c r="BO128" i="1"/>
  <c r="BN128" i="1"/>
  <c r="BQ127" i="1"/>
  <c r="BP127" i="1"/>
  <c r="BO127" i="1"/>
  <c r="BN127" i="1"/>
  <c r="BQ126" i="1"/>
  <c r="BP126" i="1"/>
  <c r="BO126" i="1"/>
  <c r="BN126" i="1"/>
  <c r="BQ125" i="1"/>
  <c r="BP125" i="1"/>
  <c r="BO125" i="1"/>
  <c r="BN125" i="1"/>
  <c r="BQ124" i="1"/>
  <c r="BP124" i="1"/>
  <c r="BO124" i="1"/>
  <c r="BN124" i="1"/>
  <c r="BQ123" i="1"/>
  <c r="BP123" i="1"/>
  <c r="BO123" i="1"/>
  <c r="BN123" i="1"/>
  <c r="BQ122" i="1"/>
  <c r="BP122" i="1"/>
  <c r="BO122" i="1"/>
  <c r="BN122" i="1"/>
  <c r="BQ121" i="1"/>
  <c r="BP121" i="1"/>
  <c r="BO121" i="1"/>
  <c r="BN121" i="1"/>
  <c r="BQ120" i="1"/>
  <c r="BP120" i="1"/>
  <c r="BO120" i="1"/>
  <c r="BN120" i="1"/>
  <c r="BQ119" i="1"/>
  <c r="BP119" i="1"/>
  <c r="BO119" i="1"/>
  <c r="BN119" i="1"/>
  <c r="BQ118" i="1"/>
  <c r="BP118" i="1"/>
  <c r="BO118" i="1"/>
  <c r="BN118" i="1"/>
  <c r="BQ117" i="1"/>
  <c r="BP117" i="1"/>
  <c r="BO117" i="1"/>
  <c r="BN117" i="1"/>
  <c r="BQ116" i="1"/>
  <c r="BP116" i="1"/>
  <c r="BO116" i="1"/>
  <c r="BN116" i="1"/>
  <c r="BQ115" i="1"/>
  <c r="BP115" i="1"/>
  <c r="BO115" i="1"/>
  <c r="BN115" i="1"/>
  <c r="BQ114" i="1"/>
  <c r="BP114" i="1"/>
  <c r="BO114" i="1"/>
  <c r="BN114" i="1"/>
  <c r="BQ113" i="1"/>
  <c r="BP113" i="1"/>
  <c r="BO113" i="1"/>
  <c r="BN113" i="1"/>
  <c r="BQ112" i="1"/>
  <c r="BP112" i="1"/>
  <c r="BO112" i="1"/>
  <c r="BN112" i="1"/>
  <c r="BQ111" i="1"/>
  <c r="BP111" i="1"/>
  <c r="BO111" i="1"/>
  <c r="BN111" i="1"/>
  <c r="BQ110" i="1"/>
  <c r="BP110" i="1"/>
  <c r="BO110" i="1"/>
  <c r="BN110" i="1"/>
  <c r="BQ109" i="1"/>
  <c r="BP109" i="1"/>
  <c r="BO109" i="1"/>
  <c r="BN109" i="1"/>
  <c r="BQ108" i="1"/>
  <c r="BP108" i="1"/>
  <c r="BO108" i="1"/>
  <c r="BN108" i="1"/>
  <c r="BQ107" i="1"/>
  <c r="BP107" i="1"/>
  <c r="BO107" i="1"/>
  <c r="BN107" i="1"/>
  <c r="BQ106" i="1"/>
  <c r="BP106" i="1"/>
  <c r="BO106" i="1"/>
  <c r="BN106" i="1"/>
  <c r="BQ105" i="1"/>
  <c r="BP105" i="1"/>
  <c r="BO105" i="1"/>
  <c r="BN105" i="1"/>
  <c r="BQ104" i="1"/>
  <c r="BP104" i="1"/>
  <c r="BO104" i="1"/>
  <c r="BN104" i="1"/>
  <c r="BQ103" i="1"/>
  <c r="BP103" i="1"/>
  <c r="BO103" i="1"/>
  <c r="BN103" i="1"/>
  <c r="BQ102" i="1"/>
  <c r="BP102" i="1"/>
  <c r="BO102" i="1"/>
  <c r="BN102" i="1"/>
  <c r="BQ101" i="1"/>
  <c r="BP101" i="1"/>
  <c r="BO101" i="1"/>
  <c r="BN101" i="1"/>
  <c r="BQ100" i="1"/>
  <c r="BP100" i="1"/>
  <c r="BO100" i="1"/>
  <c r="BN100" i="1"/>
  <c r="BQ99" i="1"/>
  <c r="BP99" i="1"/>
  <c r="BO99" i="1"/>
  <c r="BN99" i="1"/>
  <c r="BQ98" i="1"/>
  <c r="BP98" i="1"/>
  <c r="BO98" i="1"/>
  <c r="BN98" i="1"/>
  <c r="BQ97" i="1"/>
  <c r="BP97" i="1"/>
  <c r="BO97" i="1"/>
  <c r="BN97" i="1"/>
  <c r="BQ96" i="1"/>
  <c r="BP96" i="1"/>
  <c r="BO96" i="1"/>
  <c r="BN96" i="1"/>
  <c r="BQ95" i="1"/>
  <c r="BP95" i="1"/>
  <c r="BO95" i="1"/>
  <c r="BN95" i="1"/>
  <c r="BQ94" i="1"/>
  <c r="BP94" i="1"/>
  <c r="BO94" i="1"/>
  <c r="BN94" i="1"/>
  <c r="BQ93" i="1"/>
  <c r="BP93" i="1"/>
  <c r="BO93" i="1"/>
  <c r="BN93" i="1"/>
  <c r="BQ92" i="1"/>
  <c r="BP92" i="1"/>
  <c r="BO92" i="1"/>
  <c r="BN92" i="1"/>
  <c r="BQ91" i="1"/>
  <c r="BP91" i="1"/>
  <c r="BO91" i="1"/>
  <c r="BN91" i="1"/>
  <c r="BQ90" i="1"/>
  <c r="BP90" i="1"/>
  <c r="BO90" i="1"/>
  <c r="BN90" i="1"/>
  <c r="BQ89" i="1"/>
  <c r="BP89" i="1"/>
  <c r="BO89" i="1"/>
  <c r="BN89" i="1"/>
  <c r="BQ88" i="1"/>
  <c r="BP88" i="1"/>
  <c r="BO88" i="1"/>
  <c r="BN88" i="1"/>
  <c r="BQ87" i="1"/>
  <c r="BP87" i="1"/>
  <c r="BO87" i="1"/>
  <c r="BN87" i="1"/>
  <c r="BQ86" i="1"/>
  <c r="BP86" i="1"/>
  <c r="BO86" i="1"/>
  <c r="BN86" i="1"/>
  <c r="BQ85" i="1"/>
  <c r="BP85" i="1"/>
  <c r="BO85" i="1"/>
  <c r="BN85" i="1"/>
  <c r="BQ84" i="1"/>
  <c r="BP84" i="1"/>
  <c r="BO84" i="1"/>
  <c r="BN84" i="1"/>
  <c r="BQ83" i="1"/>
  <c r="BP83" i="1"/>
  <c r="BO83" i="1"/>
  <c r="BN83" i="1"/>
  <c r="BQ82" i="1"/>
  <c r="BP82" i="1"/>
  <c r="BO82" i="1"/>
  <c r="BN82" i="1"/>
  <c r="BQ81" i="1"/>
  <c r="BP81" i="1"/>
  <c r="BO81" i="1"/>
  <c r="BN81" i="1"/>
  <c r="BQ80" i="1"/>
  <c r="BP80" i="1"/>
  <c r="BO80" i="1"/>
  <c r="BN80" i="1"/>
  <c r="BQ79" i="1"/>
  <c r="BP79" i="1"/>
  <c r="BO79" i="1"/>
  <c r="BN79" i="1"/>
  <c r="BQ78" i="1"/>
  <c r="BP78" i="1"/>
  <c r="BO78" i="1"/>
  <c r="BN78" i="1"/>
  <c r="BQ77" i="1"/>
  <c r="BP77" i="1"/>
  <c r="BO77" i="1"/>
  <c r="BN77" i="1"/>
  <c r="BQ76" i="1"/>
  <c r="BP76" i="1"/>
  <c r="BO76" i="1"/>
  <c r="BN76" i="1"/>
  <c r="BQ75" i="1"/>
  <c r="BP75" i="1"/>
  <c r="BO75" i="1"/>
  <c r="BN75" i="1"/>
  <c r="BQ74" i="1"/>
  <c r="BP74" i="1"/>
  <c r="BO74" i="1"/>
  <c r="BN74" i="1"/>
  <c r="BQ73" i="1"/>
  <c r="BP73" i="1"/>
  <c r="BO73" i="1"/>
  <c r="BN73" i="1"/>
  <c r="BQ72" i="1"/>
  <c r="BP72" i="1"/>
  <c r="BO72" i="1"/>
  <c r="BN72" i="1"/>
  <c r="BQ71" i="1"/>
  <c r="BP71" i="1"/>
  <c r="BO71" i="1"/>
  <c r="BN71" i="1"/>
  <c r="BQ70" i="1"/>
  <c r="BP70" i="1"/>
  <c r="BO70" i="1"/>
  <c r="BN70" i="1"/>
  <c r="BQ69" i="1"/>
  <c r="BP69" i="1"/>
  <c r="BO69" i="1"/>
  <c r="BN69" i="1"/>
  <c r="BQ68" i="1"/>
  <c r="BP68" i="1"/>
  <c r="BO68" i="1"/>
  <c r="BN68" i="1"/>
  <c r="BQ67" i="1"/>
  <c r="BP67" i="1"/>
  <c r="BO67" i="1"/>
  <c r="BN67" i="1"/>
  <c r="BQ66" i="1"/>
  <c r="BP66" i="1"/>
  <c r="BO66" i="1"/>
  <c r="BN66" i="1"/>
  <c r="BQ65" i="1"/>
  <c r="BP65" i="1"/>
  <c r="BO65" i="1"/>
  <c r="BN65" i="1"/>
  <c r="BQ64" i="1"/>
  <c r="BP64" i="1"/>
  <c r="BO64" i="1"/>
  <c r="BN64" i="1"/>
  <c r="BQ63" i="1"/>
  <c r="BP63" i="1"/>
  <c r="BO63" i="1"/>
  <c r="BN63" i="1"/>
  <c r="BQ62" i="1"/>
  <c r="BP62" i="1"/>
  <c r="BO62" i="1"/>
  <c r="BN62" i="1"/>
  <c r="BQ61" i="1"/>
  <c r="BP61" i="1"/>
  <c r="BO61" i="1"/>
  <c r="BN61" i="1"/>
  <c r="BQ60" i="1"/>
  <c r="BP60" i="1"/>
  <c r="BO60" i="1"/>
  <c r="BN60" i="1"/>
  <c r="BQ59" i="1"/>
  <c r="BP59" i="1"/>
  <c r="BO59" i="1"/>
  <c r="BN59" i="1"/>
  <c r="BQ58" i="1"/>
  <c r="BP58" i="1"/>
  <c r="BO58" i="1"/>
  <c r="BN58" i="1"/>
  <c r="BQ57" i="1"/>
  <c r="BP57" i="1"/>
  <c r="BO57" i="1"/>
  <c r="BN57" i="1"/>
  <c r="BQ56" i="1"/>
  <c r="BP56" i="1"/>
  <c r="BO56" i="1"/>
  <c r="BN56" i="1"/>
  <c r="BQ55" i="1"/>
  <c r="BP55" i="1"/>
  <c r="BO55" i="1"/>
  <c r="BN55" i="1"/>
  <c r="BQ54" i="1"/>
  <c r="BP54" i="1"/>
  <c r="BO54" i="1"/>
  <c r="BN54" i="1"/>
  <c r="BQ53" i="1"/>
  <c r="BP53" i="1"/>
  <c r="BO53" i="1"/>
  <c r="BN53" i="1"/>
  <c r="BQ52" i="1"/>
  <c r="BP52" i="1"/>
  <c r="BO52" i="1"/>
  <c r="BN52" i="1"/>
  <c r="BQ51" i="1"/>
  <c r="BP51" i="1"/>
  <c r="BO51" i="1"/>
  <c r="BN51" i="1"/>
  <c r="BQ50" i="1"/>
  <c r="BP50" i="1"/>
  <c r="BO50" i="1"/>
  <c r="BN50" i="1"/>
  <c r="BQ49" i="1"/>
  <c r="BP49" i="1"/>
  <c r="BO49" i="1"/>
  <c r="BN49" i="1"/>
  <c r="BQ48" i="1"/>
  <c r="BP48" i="1"/>
  <c r="BO48" i="1"/>
  <c r="BN48" i="1"/>
  <c r="BQ47" i="1"/>
  <c r="BP47" i="1"/>
  <c r="BO47" i="1"/>
  <c r="BN47" i="1"/>
  <c r="BQ46" i="1"/>
  <c r="BP46" i="1"/>
  <c r="BO46" i="1"/>
  <c r="BN46" i="1"/>
  <c r="BQ45" i="1"/>
  <c r="BP45" i="1"/>
  <c r="BO45" i="1"/>
  <c r="BN45" i="1"/>
  <c r="BQ44" i="1"/>
  <c r="BP44" i="1"/>
  <c r="BO44" i="1"/>
  <c r="BN44" i="1"/>
  <c r="BQ43" i="1"/>
  <c r="BP43" i="1"/>
  <c r="BO43" i="1"/>
  <c r="BN43" i="1"/>
  <c r="BQ42" i="1"/>
  <c r="BP42" i="1"/>
  <c r="BO42" i="1"/>
  <c r="BN42" i="1"/>
  <c r="BQ41" i="1"/>
  <c r="BP41" i="1"/>
  <c r="BO41" i="1"/>
  <c r="BN41" i="1"/>
  <c r="BQ40" i="1"/>
  <c r="BP40" i="1"/>
  <c r="BO40" i="1"/>
  <c r="BN40" i="1"/>
  <c r="BQ39" i="1"/>
  <c r="BP39" i="1"/>
  <c r="BO39" i="1"/>
  <c r="BN39" i="1"/>
  <c r="BQ38" i="1"/>
  <c r="BP38" i="1"/>
  <c r="BO38" i="1"/>
  <c r="BN38" i="1"/>
  <c r="BQ37" i="1"/>
  <c r="BP37" i="1"/>
  <c r="BO37" i="1"/>
  <c r="BN37" i="1"/>
  <c r="BQ36" i="1"/>
  <c r="BP36" i="1"/>
  <c r="BO36" i="1"/>
  <c r="BN36" i="1"/>
  <c r="BQ35" i="1"/>
  <c r="BP35" i="1"/>
  <c r="BO35" i="1"/>
  <c r="BN35" i="1"/>
  <c r="BQ34" i="1"/>
  <c r="BP34" i="1"/>
  <c r="BO34" i="1"/>
  <c r="BN34" i="1"/>
  <c r="BQ33" i="1"/>
  <c r="BP33" i="1"/>
  <c r="BO33" i="1"/>
  <c r="BN33" i="1"/>
  <c r="BQ32" i="1"/>
  <c r="BP32" i="1"/>
  <c r="BO32" i="1"/>
  <c r="BN32" i="1"/>
  <c r="BQ31" i="1"/>
  <c r="BP31" i="1"/>
  <c r="BO31" i="1"/>
  <c r="BN31" i="1"/>
  <c r="BQ30" i="1"/>
  <c r="BP30" i="1"/>
  <c r="BO30" i="1"/>
  <c r="BN30" i="1"/>
  <c r="BQ29" i="1"/>
  <c r="BP29" i="1"/>
  <c r="BO29" i="1"/>
  <c r="BN29" i="1"/>
  <c r="BQ28" i="1"/>
  <c r="BP28" i="1"/>
  <c r="BO28" i="1"/>
  <c r="BN28" i="1"/>
  <c r="BQ27" i="1"/>
  <c r="BP27" i="1"/>
  <c r="BO27" i="1"/>
  <c r="BN27" i="1"/>
  <c r="BQ26" i="1"/>
  <c r="BP26" i="1"/>
  <c r="BO26" i="1"/>
  <c r="BN26" i="1"/>
  <c r="BQ25" i="1"/>
  <c r="BP25" i="1"/>
  <c r="BO25" i="1"/>
  <c r="BN25" i="1"/>
  <c r="BQ24" i="1"/>
  <c r="BP24" i="1"/>
  <c r="BO24" i="1"/>
  <c r="BN24" i="1"/>
  <c r="BQ23" i="1"/>
  <c r="BP23" i="1"/>
  <c r="BO23" i="1"/>
  <c r="BN23" i="1"/>
  <c r="BQ22" i="1"/>
  <c r="BP22" i="1"/>
  <c r="BO22" i="1"/>
  <c r="BN22" i="1"/>
  <c r="BQ21" i="1"/>
  <c r="BP21" i="1"/>
  <c r="BO21" i="1"/>
  <c r="BN21" i="1"/>
  <c r="BQ20" i="1"/>
  <c r="BP20" i="1"/>
  <c r="BO20" i="1"/>
  <c r="BN20" i="1"/>
  <c r="BQ19" i="1"/>
  <c r="BP19" i="1"/>
  <c r="BO19" i="1"/>
  <c r="BN19" i="1"/>
  <c r="BQ18" i="1"/>
  <c r="BP18" i="1"/>
  <c r="BO18" i="1"/>
  <c r="BN18" i="1"/>
  <c r="BQ17" i="1"/>
  <c r="BP17" i="1"/>
  <c r="BO17" i="1"/>
  <c r="BN17" i="1"/>
  <c r="BQ16" i="1"/>
  <c r="BP16" i="1"/>
  <c r="BO16" i="1"/>
  <c r="BN16" i="1"/>
  <c r="BQ15" i="1"/>
  <c r="BP15" i="1"/>
  <c r="BO15" i="1"/>
  <c r="BN15" i="1"/>
  <c r="BQ14" i="1"/>
  <c r="BP14" i="1"/>
  <c r="BO14" i="1"/>
  <c r="BN14" i="1"/>
  <c r="BQ13" i="1"/>
  <c r="BP13" i="1"/>
  <c r="BO13" i="1"/>
  <c r="BN13" i="1"/>
  <c r="BQ12" i="1"/>
  <c r="BP12" i="1"/>
  <c r="BO12" i="1"/>
  <c r="BN12" i="1"/>
  <c r="BQ11" i="1"/>
  <c r="BP11" i="1"/>
  <c r="BO11" i="1"/>
  <c r="BN11" i="1"/>
  <c r="BQ10" i="1"/>
  <c r="BP10" i="1"/>
  <c r="BO10" i="1"/>
  <c r="BN10" i="1"/>
  <c r="BQ9" i="1"/>
  <c r="BP9" i="1"/>
  <c r="BO9" i="1"/>
  <c r="BN9" i="1"/>
  <c r="BQ8" i="1"/>
  <c r="BP8" i="1"/>
  <c r="BO8" i="1"/>
  <c r="BN8" i="1"/>
  <c r="BQ7" i="1"/>
  <c r="BP7" i="1"/>
  <c r="BO7" i="1"/>
  <c r="BN7" i="1"/>
  <c r="BQ6" i="1"/>
  <c r="BP6" i="1"/>
  <c r="BO6" i="1"/>
  <c r="BN6" i="1"/>
  <c r="BQ5" i="1"/>
  <c r="BP5" i="1"/>
  <c r="BO5" i="1"/>
  <c r="BN5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D5" i="1"/>
  <c r="C5" i="1"/>
  <c r="B5" i="1"/>
  <c r="D4" i="1"/>
  <c r="C4" i="1"/>
  <c r="B4" i="1"/>
  <c r="BR147" i="1"/>
  <c r="BR146" i="1"/>
  <c r="BR145" i="1"/>
  <c r="BR144" i="1"/>
  <c r="BR143" i="1"/>
  <c r="BR142" i="1"/>
  <c r="BR141" i="1"/>
  <c r="BR140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7" i="1"/>
  <c r="BR126" i="1"/>
  <c r="BR125" i="1"/>
  <c r="BR124" i="1"/>
  <c r="BR123" i="1"/>
  <c r="BR122" i="1"/>
  <c r="BR121" i="1"/>
  <c r="BR120" i="1"/>
  <c r="BR119" i="1"/>
  <c r="BR118" i="1"/>
  <c r="BR117" i="1"/>
  <c r="BR116" i="1"/>
  <c r="BR114" i="1"/>
  <c r="BR113" i="1"/>
  <c r="BR112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R87" i="1"/>
  <c r="BR86" i="1"/>
  <c r="BR85" i="1"/>
  <c r="BR84" i="1"/>
  <c r="BR83" i="1"/>
  <c r="BR82" i="1"/>
  <c r="BR81" i="1"/>
  <c r="BR80" i="1"/>
  <c r="BR78" i="1"/>
  <c r="BR77" i="1"/>
  <c r="BR76" i="1"/>
  <c r="BR75" i="1"/>
  <c r="BR74" i="1"/>
  <c r="BR73" i="1"/>
  <c r="BR72" i="1"/>
  <c r="BR71" i="1"/>
  <c r="BR70" i="1"/>
  <c r="BR69" i="1"/>
  <c r="BR67" i="1"/>
  <c r="BR66" i="1"/>
  <c r="BR65" i="1"/>
  <c r="BR64" i="1"/>
  <c r="BR63" i="1"/>
  <c r="BR62" i="1"/>
  <c r="BR61" i="1"/>
  <c r="BR60" i="1"/>
  <c r="BR59" i="1"/>
  <c r="BR58" i="1"/>
  <c r="BR57" i="1"/>
  <c r="BR56" i="1"/>
  <c r="BR55" i="1"/>
  <c r="BR54" i="1"/>
  <c r="BR53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R4" i="1"/>
  <c r="BQ4" i="1"/>
  <c r="BP4" i="1"/>
  <c r="BO4" i="1"/>
  <c r="BN4" i="1"/>
</calcChain>
</file>

<file path=xl/sharedStrings.xml><?xml version="1.0" encoding="utf-8"?>
<sst xmlns="http://schemas.openxmlformats.org/spreadsheetml/2006/main" count="411" uniqueCount="214">
  <si>
    <t>P1</t>
  </si>
  <si>
    <t>P1w</t>
  </si>
  <si>
    <t>P2</t>
  </si>
  <si>
    <t>P2w</t>
  </si>
  <si>
    <t>P3</t>
  </si>
  <si>
    <t>P3N</t>
  </si>
  <si>
    <t>P4</t>
  </si>
  <si>
    <t>P5</t>
  </si>
  <si>
    <t>Onl</t>
  </si>
  <si>
    <t>P6</t>
  </si>
  <si>
    <t>P7</t>
  </si>
  <si>
    <t>P8</t>
  </si>
  <si>
    <t>P9</t>
  </si>
  <si>
    <t>P10</t>
  </si>
  <si>
    <t>P11</t>
  </si>
  <si>
    <t>P12</t>
  </si>
  <si>
    <t>P12b</t>
  </si>
  <si>
    <t>P13</t>
  </si>
  <si>
    <t>P14</t>
  </si>
  <si>
    <t>BW</t>
  </si>
  <si>
    <t>P15</t>
  </si>
  <si>
    <t>P16</t>
  </si>
  <si>
    <t>P17</t>
  </si>
  <si>
    <t>P18</t>
  </si>
  <si>
    <t>P19</t>
  </si>
  <si>
    <t>P20</t>
  </si>
  <si>
    <t>S</t>
  </si>
  <si>
    <t>L0A</t>
  </si>
  <si>
    <t>L0B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</si>
  <si>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</si>
  <si>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</si>
  <si>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</si>
  <si>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</si>
  <si>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</si>
  <si>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</si>
  <si>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</si>
  <si>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</si>
  <si>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</si>
  <si>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</si>
  <si>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</si>
  <si>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bertus</t>
  </si>
  <si>
    <t>L12</t>
  </si>
  <si>
    <t>L13</t>
  </si>
  <si>
    <t>L14</t>
  </si>
  <si>
    <t>L15</t>
  </si>
  <si>
    <t>L16</t>
  </si>
  <si>
    <t>L17</t>
  </si>
  <si>
    <t>BB</t>
  </si>
  <si>
    <t>L18</t>
  </si>
  <si>
    <t>L19</t>
  </si>
  <si>
    <t>L20</t>
  </si>
  <si>
    <t>L21</t>
  </si>
  <si>
    <t>L22</t>
  </si>
  <si>
    <t>L23a</t>
  </si>
  <si>
    <t>L23b</t>
  </si>
  <si>
    <t>L23c</t>
  </si>
  <si>
    <t>L24</t>
  </si>
  <si>
    <t>L25</t>
  </si>
  <si>
    <t>L26</t>
  </si>
  <si>
    <t>L27</t>
  </si>
  <si>
    <t>Els</t>
  </si>
  <si>
    <t>NM</t>
  </si>
  <si>
    <t>SBB</t>
  </si>
  <si>
    <t>HGL</t>
  </si>
  <si>
    <t>HDL</t>
  </si>
  <si>
    <t>Totaal</t>
  </si>
  <si>
    <t>Z-west</t>
  </si>
  <si>
    <t>Z-oost</t>
  </si>
  <si>
    <r>
      <t xml:space="preserve">Roerdomp </t>
    </r>
    <r>
      <rPr>
        <i/>
        <sz val="10"/>
        <color indexed="10"/>
        <rFont val="Arial"/>
        <family val="2"/>
      </rPr>
      <t>Botaurus stellaris</t>
    </r>
    <r>
      <rPr>
        <sz val="10"/>
        <color indexed="10"/>
        <rFont val="Arial"/>
        <family val="2"/>
      </rPr>
      <t xml:space="preserve"> </t>
    </r>
  </si>
  <si>
    <r>
      <t xml:space="preserve">Grote zilverreiger </t>
    </r>
    <r>
      <rPr>
        <i/>
        <sz val="10"/>
        <rFont val="Arial"/>
        <family val="2"/>
      </rPr>
      <t>Casmerodius albus</t>
    </r>
  </si>
  <si>
    <r>
      <t xml:space="preserve">Blauwe reiger </t>
    </r>
    <r>
      <rPr>
        <i/>
        <sz val="10"/>
        <rFont val="Arial"/>
        <family val="2"/>
      </rPr>
      <t>Ardea cinerea</t>
    </r>
  </si>
  <si>
    <t>1?</t>
  </si>
  <si>
    <r>
      <t xml:space="preserve">Ooievaar </t>
    </r>
    <r>
      <rPr>
        <i/>
        <sz val="10"/>
        <rFont val="Arial"/>
        <family val="2"/>
      </rPr>
      <t>Ciconia ciconia</t>
    </r>
  </si>
  <si>
    <r>
      <t xml:space="preserve">Dodaars </t>
    </r>
    <r>
      <rPr>
        <i/>
        <sz val="10"/>
        <rFont val="Arial"/>
        <family val="2"/>
      </rPr>
      <t>Tachybaptus ruficollis</t>
    </r>
  </si>
  <si>
    <r>
      <t xml:space="preserve">Geoorde fuut </t>
    </r>
    <r>
      <rPr>
        <i/>
        <sz val="10"/>
        <rFont val="Arial"/>
        <family val="2"/>
      </rPr>
      <t>Podiceps nigricollis</t>
    </r>
  </si>
  <si>
    <r>
      <t>Roodhalsfuut</t>
    </r>
    <r>
      <rPr>
        <i/>
        <sz val="10"/>
        <color indexed="10"/>
        <rFont val="Arial"/>
        <family val="2"/>
      </rPr>
      <t xml:space="preserve"> Podiceps grisegena</t>
    </r>
  </si>
  <si>
    <r>
      <t xml:space="preserve">Fuut </t>
    </r>
    <r>
      <rPr>
        <i/>
        <sz val="10"/>
        <rFont val="Arial"/>
        <family val="2"/>
      </rPr>
      <t>Podiceps cristatus</t>
    </r>
  </si>
  <si>
    <r>
      <t xml:space="preserve">Knobbelzwaan </t>
    </r>
    <r>
      <rPr>
        <i/>
        <sz val="10"/>
        <rFont val="Arial"/>
        <family val="2"/>
      </rPr>
      <t>Cygnus olor</t>
    </r>
  </si>
  <si>
    <r>
      <t xml:space="preserve">Kolgans </t>
    </r>
    <r>
      <rPr>
        <i/>
        <sz val="10"/>
        <rFont val="Arial"/>
        <family val="2"/>
      </rPr>
      <t>Anser albifrons</t>
    </r>
  </si>
  <si>
    <r>
      <t xml:space="preserve">Grauwe gans </t>
    </r>
    <r>
      <rPr>
        <i/>
        <sz val="10"/>
        <rFont val="Arial"/>
        <family val="2"/>
      </rPr>
      <t>Anser anser</t>
    </r>
  </si>
  <si>
    <r>
      <t>Soepgans (</t>
    </r>
    <r>
      <rPr>
        <i/>
        <sz val="10"/>
        <rFont val="Arial"/>
        <family val="2"/>
      </rPr>
      <t>Anser unox</t>
    </r>
    <r>
      <rPr>
        <sz val="10"/>
        <rFont val="Arial"/>
        <family val="2"/>
      </rPr>
      <t>)</t>
    </r>
  </si>
  <si>
    <r>
      <t xml:space="preserve">Indische gans </t>
    </r>
    <r>
      <rPr>
        <i/>
        <sz val="10"/>
        <rFont val="Arial"/>
        <family val="2"/>
      </rPr>
      <t>Anser indicus</t>
    </r>
  </si>
  <si>
    <r>
      <t xml:space="preserve">Grote Canadese gans </t>
    </r>
    <r>
      <rPr>
        <i/>
        <sz val="10"/>
        <rFont val="Arial"/>
        <family val="2"/>
      </rPr>
      <t>Branta canadensis</t>
    </r>
  </si>
  <si>
    <r>
      <t xml:space="preserve">Brandgans </t>
    </r>
    <r>
      <rPr>
        <i/>
        <sz val="10"/>
        <rFont val="Arial"/>
        <family val="2"/>
      </rPr>
      <t>Branta leucopsis</t>
    </r>
  </si>
  <si>
    <r>
      <t xml:space="preserve">Nijlgans </t>
    </r>
    <r>
      <rPr>
        <i/>
        <sz val="10"/>
        <rFont val="Arial"/>
        <family val="2"/>
      </rPr>
      <t>Alopochen aegyptiacus</t>
    </r>
  </si>
  <si>
    <r>
      <t xml:space="preserve">Bergeend </t>
    </r>
    <r>
      <rPr>
        <i/>
        <sz val="10"/>
        <rFont val="Arial"/>
        <family val="2"/>
      </rPr>
      <t>Tadorna tadorna</t>
    </r>
  </si>
  <si>
    <r>
      <t>Krakeend</t>
    </r>
    <r>
      <rPr>
        <i/>
        <sz val="10"/>
        <rFont val="Arial"/>
        <family val="2"/>
      </rPr>
      <t xml:space="preserve"> Anas strepera</t>
    </r>
  </si>
  <si>
    <r>
      <t xml:space="preserve">Wintertaling </t>
    </r>
    <r>
      <rPr>
        <i/>
        <sz val="10"/>
        <color indexed="10"/>
        <rFont val="Arial"/>
        <family val="2"/>
      </rPr>
      <t>Anas crecca</t>
    </r>
  </si>
  <si>
    <r>
      <t xml:space="preserve">Wilde eend </t>
    </r>
    <r>
      <rPr>
        <i/>
        <sz val="10"/>
        <rFont val="Arial"/>
        <family val="2"/>
      </rPr>
      <t>Anas platyrhynchos</t>
    </r>
  </si>
  <si>
    <r>
      <t xml:space="preserve">soepeend </t>
    </r>
    <r>
      <rPr>
        <i/>
        <sz val="10"/>
        <rFont val="Arial"/>
        <family val="2"/>
      </rPr>
      <t>Anas ssp.</t>
    </r>
  </si>
  <si>
    <r>
      <t>Zomertaling</t>
    </r>
    <r>
      <rPr>
        <i/>
        <sz val="10"/>
        <color indexed="10"/>
        <rFont val="Arial"/>
        <family val="2"/>
      </rPr>
      <t xml:space="preserve"> Anas querquedula</t>
    </r>
  </si>
  <si>
    <r>
      <t xml:space="preserve">Slobeend </t>
    </r>
    <r>
      <rPr>
        <i/>
        <sz val="10"/>
        <color indexed="10"/>
        <rFont val="Arial"/>
        <family val="2"/>
      </rPr>
      <t>Anas clypeata</t>
    </r>
  </si>
  <si>
    <r>
      <t>Smient</t>
    </r>
    <r>
      <rPr>
        <i/>
        <sz val="10"/>
        <color indexed="10"/>
        <rFont val="Arial"/>
        <family val="2"/>
      </rPr>
      <t xml:space="preserve"> Anas penelope</t>
    </r>
  </si>
  <si>
    <r>
      <t xml:space="preserve">Pijlstaart </t>
    </r>
    <r>
      <rPr>
        <i/>
        <sz val="10"/>
        <color rgb="FFFF0000"/>
        <rFont val="Arial"/>
        <family val="2"/>
      </rPr>
      <t>Anas acuta</t>
    </r>
  </si>
  <si>
    <r>
      <t xml:space="preserve">Tafeleend </t>
    </r>
    <r>
      <rPr>
        <i/>
        <sz val="10"/>
        <rFont val="Arial"/>
        <family val="2"/>
      </rPr>
      <t>Aythya ferina</t>
    </r>
  </si>
  <si>
    <r>
      <t xml:space="preserve">Kuifeend </t>
    </r>
    <r>
      <rPr>
        <i/>
        <sz val="10"/>
        <rFont val="Arial"/>
        <family val="2"/>
      </rPr>
      <t>Aythya fuligula</t>
    </r>
  </si>
  <si>
    <r>
      <t xml:space="preserve">Bruine kiekendief </t>
    </r>
    <r>
      <rPr>
        <i/>
        <sz val="10"/>
        <color indexed="53"/>
        <rFont val="Arial"/>
        <family val="2"/>
      </rPr>
      <t>Circus aeruginosus</t>
    </r>
  </si>
  <si>
    <r>
      <t xml:space="preserve">Havik </t>
    </r>
    <r>
      <rPr>
        <i/>
        <sz val="10"/>
        <rFont val="Arial"/>
        <family val="2"/>
      </rPr>
      <t>Accipiter gentilis</t>
    </r>
  </si>
  <si>
    <r>
      <t xml:space="preserve">Sperwer </t>
    </r>
    <r>
      <rPr>
        <i/>
        <sz val="10"/>
        <color indexed="53"/>
        <rFont val="Arial"/>
        <family val="2"/>
      </rPr>
      <t>Accipiter nisus</t>
    </r>
  </si>
  <si>
    <r>
      <t xml:space="preserve">Buizerd </t>
    </r>
    <r>
      <rPr>
        <i/>
        <sz val="10"/>
        <rFont val="Arial"/>
        <family val="2"/>
      </rPr>
      <t>Buteo buteo</t>
    </r>
  </si>
  <si>
    <r>
      <t xml:space="preserve">Torenvalk </t>
    </r>
    <r>
      <rPr>
        <i/>
        <sz val="10"/>
        <color indexed="10"/>
        <rFont val="Arial"/>
        <family val="2"/>
      </rPr>
      <t>Falco tinnunculus</t>
    </r>
  </si>
  <si>
    <r>
      <t>Slechtvalk</t>
    </r>
    <r>
      <rPr>
        <i/>
        <sz val="10"/>
        <color theme="9" tint="-0.249977111117893"/>
        <rFont val="Arial"/>
        <family val="2"/>
      </rPr>
      <t xml:space="preserve"> Falco peregrinus</t>
    </r>
  </si>
  <si>
    <r>
      <t xml:space="preserve">Boomvalk </t>
    </r>
    <r>
      <rPr>
        <i/>
        <sz val="10"/>
        <color indexed="10"/>
        <rFont val="Arial"/>
        <family val="2"/>
      </rPr>
      <t>Falco subbuteo</t>
    </r>
  </si>
  <si>
    <r>
      <t xml:space="preserve">Kwartel </t>
    </r>
    <r>
      <rPr>
        <i/>
        <sz val="10"/>
        <rFont val="Arial"/>
        <family val="2"/>
      </rPr>
      <t>Coturnix coturnix</t>
    </r>
  </si>
  <si>
    <r>
      <t xml:space="preserve">Kwartelkoning </t>
    </r>
    <r>
      <rPr>
        <i/>
        <sz val="10"/>
        <color indexed="10"/>
        <rFont val="Arial"/>
        <family val="2"/>
      </rPr>
      <t>Crex crex</t>
    </r>
  </si>
  <si>
    <r>
      <t xml:space="preserve">Fazant </t>
    </r>
    <r>
      <rPr>
        <i/>
        <sz val="10"/>
        <rFont val="Arial"/>
        <family val="2"/>
      </rPr>
      <t>Phasianus colchicus</t>
    </r>
  </si>
  <si>
    <r>
      <t xml:space="preserve">Waterral </t>
    </r>
    <r>
      <rPr>
        <i/>
        <sz val="10"/>
        <rFont val="Arial"/>
        <family val="2"/>
      </rPr>
      <t>Rallus aquaticus</t>
    </r>
  </si>
  <si>
    <r>
      <t xml:space="preserve">Porseleinhoen </t>
    </r>
    <r>
      <rPr>
        <i/>
        <sz val="10"/>
        <color indexed="10"/>
        <rFont val="Arial"/>
        <family val="2"/>
      </rPr>
      <t>Porzana porzana</t>
    </r>
  </si>
  <si>
    <r>
      <t xml:space="preserve">Kleinst waterhoen </t>
    </r>
    <r>
      <rPr>
        <i/>
        <sz val="10"/>
        <color indexed="10"/>
        <rFont val="Arial"/>
        <family val="2"/>
      </rPr>
      <t>Porzana pusilla</t>
    </r>
  </si>
  <si>
    <r>
      <t xml:space="preserve">Klein waterhoen </t>
    </r>
    <r>
      <rPr>
        <i/>
        <sz val="10"/>
        <rFont val="Arial"/>
        <family val="2"/>
      </rPr>
      <t>Porzana parva</t>
    </r>
  </si>
  <si>
    <r>
      <t xml:space="preserve">Waterhoen </t>
    </r>
    <r>
      <rPr>
        <i/>
        <sz val="10"/>
        <color indexed="53"/>
        <rFont val="Arial"/>
        <family val="2"/>
      </rPr>
      <t>Gallinula chloropus</t>
    </r>
  </si>
  <si>
    <r>
      <t xml:space="preserve">Meerkoet </t>
    </r>
    <r>
      <rPr>
        <i/>
        <sz val="10"/>
        <rFont val="Arial"/>
        <family val="2"/>
      </rPr>
      <t>Fulica atra</t>
    </r>
  </si>
  <si>
    <r>
      <t xml:space="preserve">Scholekster </t>
    </r>
    <r>
      <rPr>
        <i/>
        <sz val="10"/>
        <color indexed="53"/>
        <rFont val="Arial"/>
        <family val="2"/>
      </rPr>
      <t>Haematopus ostralegus</t>
    </r>
  </si>
  <si>
    <r>
      <t xml:space="preserve">Steltkluut </t>
    </r>
    <r>
      <rPr>
        <i/>
        <sz val="10"/>
        <color indexed="10"/>
        <rFont val="Arial"/>
        <family val="2"/>
      </rPr>
      <t>Himantopus himantopus</t>
    </r>
  </si>
  <si>
    <r>
      <t xml:space="preserve">Kluut </t>
    </r>
    <r>
      <rPr>
        <i/>
        <sz val="10"/>
        <color indexed="53"/>
        <rFont val="Arial"/>
        <family val="2"/>
      </rPr>
      <t>Recurvirostra avosetta</t>
    </r>
  </si>
  <si>
    <r>
      <t>Kleine plevier</t>
    </r>
    <r>
      <rPr>
        <i/>
        <sz val="10"/>
        <rFont val="Arial"/>
        <family val="2"/>
      </rPr>
      <t xml:space="preserve"> Charadrius dubius</t>
    </r>
  </si>
  <si>
    <r>
      <t xml:space="preserve">Kievit </t>
    </r>
    <r>
      <rPr>
        <i/>
        <sz val="10"/>
        <color indexed="53"/>
        <rFont val="Arial"/>
        <family val="2"/>
      </rPr>
      <t>Vanellus vanellus</t>
    </r>
  </si>
  <si>
    <r>
      <t xml:space="preserve">Kemphaan </t>
    </r>
    <r>
      <rPr>
        <i/>
        <sz val="10"/>
        <color indexed="10"/>
        <rFont val="Arial"/>
        <family val="2"/>
      </rPr>
      <t>Philomachus pugnax</t>
    </r>
  </si>
  <si>
    <r>
      <t xml:space="preserve">Watersnip </t>
    </r>
    <r>
      <rPr>
        <i/>
        <sz val="10"/>
        <color indexed="10"/>
        <rFont val="Arial"/>
        <family val="2"/>
      </rPr>
      <t>Gallinago gallinago</t>
    </r>
  </si>
  <si>
    <r>
      <t xml:space="preserve">Grutto </t>
    </r>
    <r>
      <rPr>
        <i/>
        <sz val="10"/>
        <color indexed="10"/>
        <rFont val="Arial"/>
        <family val="2"/>
      </rPr>
      <t>Limosa limosa</t>
    </r>
  </si>
  <si>
    <r>
      <t xml:space="preserve">Wulp </t>
    </r>
    <r>
      <rPr>
        <i/>
        <sz val="10"/>
        <color indexed="10"/>
        <rFont val="Arial"/>
        <family val="2"/>
      </rPr>
      <t>Numenius arquata</t>
    </r>
  </si>
  <si>
    <r>
      <t xml:space="preserve">Oeverloper </t>
    </r>
    <r>
      <rPr>
        <i/>
        <sz val="10"/>
        <color rgb="FFFF0000"/>
        <rFont val="Arial"/>
        <family val="2"/>
      </rPr>
      <t>Actitis hypoleucos</t>
    </r>
  </si>
  <si>
    <r>
      <t>Tureluur</t>
    </r>
    <r>
      <rPr>
        <i/>
        <sz val="10"/>
        <color indexed="10"/>
        <rFont val="Arial"/>
        <family val="2"/>
      </rPr>
      <t xml:space="preserve"> Tringa totanus</t>
    </r>
  </si>
  <si>
    <r>
      <t xml:space="preserve">Holenduif </t>
    </r>
    <r>
      <rPr>
        <i/>
        <sz val="10"/>
        <rFont val="Arial"/>
        <family val="2"/>
      </rPr>
      <t>Columba oenas</t>
    </r>
  </si>
  <si>
    <r>
      <t xml:space="preserve">Houtduif </t>
    </r>
    <r>
      <rPr>
        <i/>
        <sz val="10"/>
        <rFont val="Arial"/>
        <family val="2"/>
      </rPr>
      <t>Columba palumbus</t>
    </r>
  </si>
  <si>
    <r>
      <t xml:space="preserve">Stadsduif </t>
    </r>
    <r>
      <rPr>
        <i/>
        <sz val="10"/>
        <rFont val="Arial"/>
        <family val="2"/>
      </rPr>
      <t>Columba livia f.domestica</t>
    </r>
  </si>
  <si>
    <r>
      <t xml:space="preserve">Turkse tortel </t>
    </r>
    <r>
      <rPr>
        <i/>
        <sz val="10"/>
        <rFont val="Arial"/>
        <family val="2"/>
      </rPr>
      <t>Streptopelia decaocta</t>
    </r>
  </si>
  <si>
    <r>
      <t xml:space="preserve">Zwartkopmeeuw </t>
    </r>
    <r>
      <rPr>
        <i/>
        <sz val="10"/>
        <rFont val="Arial"/>
        <family val="2"/>
      </rPr>
      <t>Larus melanocephalus</t>
    </r>
  </si>
  <si>
    <r>
      <t xml:space="preserve">Kokmeeuw </t>
    </r>
    <r>
      <rPr>
        <i/>
        <sz val="10"/>
        <rFont val="Arial"/>
        <family val="2"/>
      </rPr>
      <t>Chroicocephalus ridibundus</t>
    </r>
  </si>
  <si>
    <r>
      <t xml:space="preserve">Visdief </t>
    </r>
    <r>
      <rPr>
        <i/>
        <sz val="10"/>
        <color indexed="10"/>
        <rFont val="Arial"/>
        <family val="2"/>
      </rPr>
      <t>Sterna hirundo</t>
    </r>
  </si>
  <si>
    <r>
      <t xml:space="preserve">Zwarte stern </t>
    </r>
    <r>
      <rPr>
        <i/>
        <sz val="10"/>
        <color indexed="10"/>
        <rFont val="Arial"/>
        <family val="2"/>
      </rPr>
      <t>Chlidonias niger</t>
    </r>
  </si>
  <si>
    <r>
      <t xml:space="preserve">Witwangstern </t>
    </r>
    <r>
      <rPr>
        <i/>
        <sz val="10"/>
        <color rgb="FFFF0000"/>
        <rFont val="Arial"/>
        <family val="2"/>
      </rPr>
      <t>Chlinodias hybridus</t>
    </r>
  </si>
  <si>
    <r>
      <t xml:space="preserve">Koekoek </t>
    </r>
    <r>
      <rPr>
        <i/>
        <sz val="10"/>
        <color indexed="10"/>
        <rFont val="Arial"/>
        <family val="2"/>
      </rPr>
      <t>Cuculus canorus</t>
    </r>
  </si>
  <si>
    <r>
      <t xml:space="preserve">Gierzwaluw </t>
    </r>
    <r>
      <rPr>
        <i/>
        <sz val="10"/>
        <rFont val="Arial"/>
        <family val="2"/>
      </rPr>
      <t>Apus apus</t>
    </r>
  </si>
  <si>
    <r>
      <t xml:space="preserve">Kerkuil </t>
    </r>
    <r>
      <rPr>
        <i/>
        <sz val="10"/>
        <rFont val="Arial"/>
        <family val="2"/>
      </rPr>
      <t>Tyto alba</t>
    </r>
  </si>
  <si>
    <r>
      <t xml:space="preserve">Bosuil </t>
    </r>
    <r>
      <rPr>
        <i/>
        <sz val="10"/>
        <rFont val="Arial"/>
        <family val="2"/>
      </rPr>
      <t>Strix aluco</t>
    </r>
  </si>
  <si>
    <r>
      <t xml:space="preserve">Ransuil </t>
    </r>
    <r>
      <rPr>
        <i/>
        <sz val="10"/>
        <color indexed="10"/>
        <rFont val="Arial"/>
        <family val="2"/>
      </rPr>
      <t>Asio otus</t>
    </r>
  </si>
  <si>
    <r>
      <t xml:space="preserve">Velduil </t>
    </r>
    <r>
      <rPr>
        <i/>
        <sz val="10"/>
        <color indexed="10"/>
        <rFont val="Arial"/>
        <family val="2"/>
      </rPr>
      <t>Asio flammeus</t>
    </r>
  </si>
  <si>
    <r>
      <t xml:space="preserve">Steenuil </t>
    </r>
    <r>
      <rPr>
        <i/>
        <sz val="10"/>
        <color indexed="10"/>
        <rFont val="Arial"/>
        <family val="2"/>
      </rPr>
      <t>Athene noctua</t>
    </r>
  </si>
  <si>
    <r>
      <t xml:space="preserve">IJsvogel </t>
    </r>
    <r>
      <rPr>
        <i/>
        <sz val="10"/>
        <rFont val="Arial"/>
        <family val="2"/>
      </rPr>
      <t>Alcedo atthis</t>
    </r>
  </si>
  <si>
    <r>
      <t>Groene specht</t>
    </r>
    <r>
      <rPr>
        <i/>
        <sz val="10"/>
        <rFont val="Arial"/>
        <family val="2"/>
      </rPr>
      <t xml:space="preserve"> Picus viridis</t>
    </r>
  </si>
  <si>
    <r>
      <t xml:space="preserve">Grote bonte specht </t>
    </r>
    <r>
      <rPr>
        <i/>
        <sz val="10"/>
        <rFont val="Arial"/>
        <family val="2"/>
      </rPr>
      <t>Dendrocopos major</t>
    </r>
  </si>
  <si>
    <r>
      <t xml:space="preserve">Kleine bonte specht </t>
    </r>
    <r>
      <rPr>
        <i/>
        <sz val="10"/>
        <rFont val="Arial"/>
        <family val="2"/>
      </rPr>
      <t>Dendrocopos minor</t>
    </r>
  </si>
  <si>
    <r>
      <t xml:space="preserve">Veldleeuwerik </t>
    </r>
    <r>
      <rPr>
        <i/>
        <sz val="10"/>
        <color indexed="10"/>
        <rFont val="Arial"/>
        <family val="2"/>
      </rPr>
      <t>Alauda arvensis</t>
    </r>
  </si>
  <si>
    <r>
      <t xml:space="preserve">Oeverzwaluw </t>
    </r>
    <r>
      <rPr>
        <i/>
        <sz val="10"/>
        <rFont val="Arial"/>
        <family val="2"/>
      </rPr>
      <t>Riparia riparia</t>
    </r>
  </si>
  <si>
    <r>
      <t xml:space="preserve">Boerenzwaluw </t>
    </r>
    <r>
      <rPr>
        <i/>
        <sz val="10"/>
        <color indexed="10"/>
        <rFont val="Arial"/>
        <family val="2"/>
      </rPr>
      <t>Hirundo rustica</t>
    </r>
  </si>
  <si>
    <r>
      <t xml:space="preserve">Huiszwaluw </t>
    </r>
    <r>
      <rPr>
        <i/>
        <sz val="10"/>
        <color indexed="10"/>
        <rFont val="Arial"/>
        <family val="2"/>
      </rPr>
      <t>Delichon urbica</t>
    </r>
  </si>
  <si>
    <r>
      <t xml:space="preserve">Boompieper </t>
    </r>
    <r>
      <rPr>
        <i/>
        <sz val="10"/>
        <rFont val="Arial"/>
        <family val="2"/>
      </rPr>
      <t>Anthus trivialis</t>
    </r>
  </si>
  <si>
    <r>
      <t xml:space="preserve">Graspieper </t>
    </r>
    <r>
      <rPr>
        <i/>
        <sz val="10"/>
        <color indexed="10"/>
        <rFont val="Arial"/>
        <family val="2"/>
      </rPr>
      <t>Anthus pratensis</t>
    </r>
  </si>
  <si>
    <r>
      <t xml:space="preserve">Gele kwikstaart </t>
    </r>
    <r>
      <rPr>
        <i/>
        <sz val="10"/>
        <color indexed="10"/>
        <rFont val="Arial"/>
        <family val="2"/>
      </rPr>
      <t>Motacilla flava</t>
    </r>
  </si>
  <si>
    <r>
      <t xml:space="preserve">Witte kwikstaart </t>
    </r>
    <r>
      <rPr>
        <i/>
        <sz val="10"/>
        <rFont val="Arial"/>
        <family val="2"/>
      </rPr>
      <t>Motacilla alba</t>
    </r>
  </si>
  <si>
    <r>
      <t xml:space="preserve">Rouwkwikstaart </t>
    </r>
    <r>
      <rPr>
        <i/>
        <sz val="10"/>
        <rFont val="Arial"/>
        <family val="2"/>
      </rPr>
      <t>Motacilla alba yarrellii</t>
    </r>
  </si>
  <si>
    <r>
      <t xml:space="preserve">Winterkoning </t>
    </r>
    <r>
      <rPr>
        <i/>
        <sz val="10"/>
        <rFont val="Arial"/>
        <family val="2"/>
      </rPr>
      <t>Troglodytes troglodytes</t>
    </r>
  </si>
  <si>
    <r>
      <t xml:space="preserve">Heggenmus </t>
    </r>
    <r>
      <rPr>
        <i/>
        <sz val="10"/>
        <rFont val="Arial"/>
        <family val="2"/>
      </rPr>
      <t>Prunella modularis</t>
    </r>
  </si>
  <si>
    <r>
      <t xml:space="preserve">Roodborst </t>
    </r>
    <r>
      <rPr>
        <i/>
        <sz val="10"/>
        <rFont val="Arial"/>
        <family val="2"/>
      </rPr>
      <t>Erithacus rubecula</t>
    </r>
  </si>
  <si>
    <r>
      <t>Nachtegaal</t>
    </r>
    <r>
      <rPr>
        <i/>
        <sz val="10"/>
        <color indexed="10"/>
        <rFont val="Arial"/>
        <family val="2"/>
      </rPr>
      <t xml:space="preserve"> Luscinia megarhynchos</t>
    </r>
  </si>
  <si>
    <r>
      <t xml:space="preserve">Blauwborst </t>
    </r>
    <r>
      <rPr>
        <i/>
        <sz val="10"/>
        <rFont val="Arial"/>
        <family val="2"/>
      </rPr>
      <t>Luscinia svecica</t>
    </r>
  </si>
  <si>
    <r>
      <t>Zwarte roodstaart</t>
    </r>
    <r>
      <rPr>
        <i/>
        <sz val="10"/>
        <rFont val="Arial"/>
        <family val="2"/>
      </rPr>
      <t xml:space="preserve"> Phoenicurus ochruros</t>
    </r>
  </si>
  <si>
    <r>
      <t xml:space="preserve">Gekraagde roodstaart </t>
    </r>
    <r>
      <rPr>
        <i/>
        <sz val="10"/>
        <color indexed="53"/>
        <rFont val="Arial"/>
        <family val="2"/>
      </rPr>
      <t>Ph. phoenicurus</t>
    </r>
  </si>
  <si>
    <r>
      <t xml:space="preserve">Paapje </t>
    </r>
    <r>
      <rPr>
        <i/>
        <sz val="10"/>
        <color indexed="10"/>
        <rFont val="Arial"/>
        <family val="2"/>
      </rPr>
      <t>Saxicola rubetra</t>
    </r>
  </si>
  <si>
    <r>
      <t xml:space="preserve">Roodborsttapuit </t>
    </r>
    <r>
      <rPr>
        <i/>
        <sz val="10"/>
        <rFont val="Arial"/>
        <family val="2"/>
      </rPr>
      <t>Saxicola torquata</t>
    </r>
  </si>
  <si>
    <r>
      <t xml:space="preserve">Tapuit </t>
    </r>
    <r>
      <rPr>
        <i/>
        <sz val="10"/>
        <color indexed="10"/>
        <rFont val="Arial"/>
        <family val="2"/>
      </rPr>
      <t>Oenanthe oenanthe</t>
    </r>
  </si>
  <si>
    <r>
      <t xml:space="preserve">Merel </t>
    </r>
    <r>
      <rPr>
        <i/>
        <sz val="10"/>
        <rFont val="Arial"/>
        <family val="2"/>
      </rPr>
      <t>Turdus merula</t>
    </r>
  </si>
  <si>
    <r>
      <t xml:space="preserve">Zanglijster </t>
    </r>
    <r>
      <rPr>
        <i/>
        <sz val="10"/>
        <rFont val="Arial"/>
        <family val="2"/>
      </rPr>
      <t>Turdus philomelos</t>
    </r>
  </si>
  <si>
    <r>
      <t xml:space="preserve">Grote lijster </t>
    </r>
    <r>
      <rPr>
        <i/>
        <sz val="10"/>
        <color indexed="10"/>
        <rFont val="Arial"/>
        <family val="2"/>
      </rPr>
      <t>Turdus viscivorus</t>
    </r>
  </si>
  <si>
    <r>
      <t>Sprinkhaanzanger</t>
    </r>
    <r>
      <rPr>
        <i/>
        <sz val="10"/>
        <rFont val="Arial"/>
        <family val="2"/>
      </rPr>
      <t xml:space="preserve"> Locustella naevia</t>
    </r>
  </si>
  <si>
    <r>
      <t xml:space="preserve">Krekelzanger </t>
    </r>
    <r>
      <rPr>
        <i/>
        <sz val="10"/>
        <rFont val="Arial"/>
        <family val="2"/>
      </rPr>
      <t>Locustella fluviatilis</t>
    </r>
  </si>
  <si>
    <r>
      <t xml:space="preserve">Snor </t>
    </r>
    <r>
      <rPr>
        <i/>
        <sz val="10"/>
        <color indexed="10"/>
        <rFont val="Arial"/>
        <family val="2"/>
      </rPr>
      <t>Locustella luscinioides</t>
    </r>
  </si>
  <si>
    <r>
      <t xml:space="preserve">Rietzanger </t>
    </r>
    <r>
      <rPr>
        <i/>
        <sz val="10"/>
        <rFont val="Arial"/>
        <family val="2"/>
      </rPr>
      <t>Acrocephalus schoenobaenus</t>
    </r>
  </si>
  <si>
    <r>
      <t xml:space="preserve">Bosrietzanger </t>
    </r>
    <r>
      <rPr>
        <i/>
        <sz val="10"/>
        <rFont val="Arial"/>
        <family val="2"/>
      </rPr>
      <t>Acrocephalus palustris</t>
    </r>
  </si>
  <si>
    <r>
      <t xml:space="preserve">Kleine karekiet </t>
    </r>
    <r>
      <rPr>
        <i/>
        <sz val="10"/>
        <rFont val="Arial"/>
        <family val="2"/>
      </rPr>
      <t>Acrocephalus scirpaceus</t>
    </r>
  </si>
  <si>
    <r>
      <t xml:space="preserve">Grote karekiet </t>
    </r>
    <r>
      <rPr>
        <i/>
        <sz val="10"/>
        <color indexed="10"/>
        <rFont val="Arial"/>
        <family val="2"/>
      </rPr>
      <t>Acrocephalus arundinaceus</t>
    </r>
  </si>
  <si>
    <r>
      <t xml:space="preserve">Spotvogel </t>
    </r>
    <r>
      <rPr>
        <i/>
        <sz val="10"/>
        <color indexed="10"/>
        <rFont val="Arial"/>
        <family val="2"/>
      </rPr>
      <t>Hippolais icterina</t>
    </r>
  </si>
  <si>
    <r>
      <t xml:space="preserve">Braamsluiper </t>
    </r>
    <r>
      <rPr>
        <i/>
        <sz val="10"/>
        <rFont val="Arial"/>
        <family val="2"/>
      </rPr>
      <t>Sylvia curruca</t>
    </r>
  </si>
  <si>
    <r>
      <t xml:space="preserve">Grasmus </t>
    </r>
    <r>
      <rPr>
        <i/>
        <sz val="10"/>
        <rFont val="Arial"/>
        <family val="2"/>
      </rPr>
      <t>Sylvia communis</t>
    </r>
  </si>
  <si>
    <r>
      <t xml:space="preserve">Tuinfluiter </t>
    </r>
    <r>
      <rPr>
        <i/>
        <sz val="10"/>
        <rFont val="Arial"/>
        <family val="2"/>
      </rPr>
      <t>Sylvia borin</t>
    </r>
  </si>
  <si>
    <r>
      <t xml:space="preserve">Zwartkop </t>
    </r>
    <r>
      <rPr>
        <i/>
        <sz val="10"/>
        <rFont val="Arial"/>
        <family val="2"/>
      </rPr>
      <t>Sylvia atricapilla</t>
    </r>
  </si>
  <si>
    <r>
      <t xml:space="preserve">Tjiftjaf </t>
    </r>
    <r>
      <rPr>
        <i/>
        <sz val="10"/>
        <rFont val="Arial"/>
        <family val="2"/>
      </rPr>
      <t>Phylloscopus collybita</t>
    </r>
  </si>
  <si>
    <r>
      <t xml:space="preserve">Fitis </t>
    </r>
    <r>
      <rPr>
        <i/>
        <sz val="10"/>
        <rFont val="Arial"/>
        <family val="2"/>
      </rPr>
      <t>Phylloscopus trochilus</t>
    </r>
  </si>
  <si>
    <r>
      <t xml:space="preserve">Vuurgoudhaan </t>
    </r>
    <r>
      <rPr>
        <i/>
        <sz val="10"/>
        <rFont val="Arial"/>
        <family val="2"/>
      </rPr>
      <t>Regulus ignicapillus</t>
    </r>
  </si>
  <si>
    <r>
      <t xml:space="preserve">Grauwe vliegenvanger </t>
    </r>
    <r>
      <rPr>
        <i/>
        <sz val="10"/>
        <color indexed="10"/>
        <rFont val="Arial"/>
        <family val="2"/>
      </rPr>
      <t>Muscicapa striata</t>
    </r>
  </si>
  <si>
    <r>
      <t xml:space="preserve">Bonte vliegenvanger </t>
    </r>
    <r>
      <rPr>
        <i/>
        <sz val="10"/>
        <rFont val="Arial"/>
        <family val="2"/>
      </rPr>
      <t>Ficedula hypoleuca</t>
    </r>
  </si>
  <si>
    <r>
      <t xml:space="preserve">Baardman </t>
    </r>
    <r>
      <rPr>
        <i/>
        <sz val="10"/>
        <color indexed="53"/>
        <rFont val="Arial"/>
        <family val="2"/>
      </rPr>
      <t>Panurus biarmicus</t>
    </r>
  </si>
  <si>
    <r>
      <t xml:space="preserve">Pimpelmees </t>
    </r>
    <r>
      <rPr>
        <i/>
        <sz val="10"/>
        <rFont val="Arial"/>
        <family val="2"/>
      </rPr>
      <t>Cyanistes caeruleus</t>
    </r>
  </si>
  <si>
    <r>
      <t xml:space="preserve">Koolmees </t>
    </r>
    <r>
      <rPr>
        <i/>
        <sz val="10"/>
        <rFont val="Arial"/>
        <family val="2"/>
      </rPr>
      <t>Parus major</t>
    </r>
  </si>
  <si>
    <r>
      <t>Matkop</t>
    </r>
    <r>
      <rPr>
        <i/>
        <sz val="10"/>
        <color indexed="10"/>
        <rFont val="Arial"/>
        <family val="2"/>
      </rPr>
      <t xml:space="preserve"> Poecile montanus</t>
    </r>
  </si>
  <si>
    <r>
      <t xml:space="preserve">Staartmees </t>
    </r>
    <r>
      <rPr>
        <i/>
        <sz val="10"/>
        <rFont val="Arial"/>
        <family val="2"/>
      </rPr>
      <t>Aegithalos caudatus</t>
    </r>
  </si>
  <si>
    <r>
      <t xml:space="preserve">Buidelmees </t>
    </r>
    <r>
      <rPr>
        <i/>
        <sz val="10"/>
        <color indexed="10"/>
        <rFont val="Arial"/>
        <family val="2"/>
      </rPr>
      <t>Remiz pendulinus</t>
    </r>
  </si>
  <si>
    <r>
      <t xml:space="preserve">Boomkruiper </t>
    </r>
    <r>
      <rPr>
        <i/>
        <sz val="10"/>
        <rFont val="Arial"/>
        <family val="2"/>
      </rPr>
      <t>Certhia brachydactyla</t>
    </r>
  </si>
  <si>
    <r>
      <t>Boomklever</t>
    </r>
    <r>
      <rPr>
        <i/>
        <sz val="10"/>
        <rFont val="Arial"/>
        <family val="2"/>
      </rPr>
      <t xml:space="preserve"> Sitta europaea</t>
    </r>
  </si>
  <si>
    <r>
      <t xml:space="preserve">Grauwe klauwier </t>
    </r>
    <r>
      <rPr>
        <i/>
        <sz val="10"/>
        <color indexed="10"/>
        <rFont val="Arial"/>
        <family val="2"/>
      </rPr>
      <t>Lanius collurio</t>
    </r>
  </si>
  <si>
    <r>
      <t xml:space="preserve">Huismus </t>
    </r>
    <r>
      <rPr>
        <i/>
        <sz val="10"/>
        <color rgb="FFFF0000"/>
        <rFont val="Arial"/>
        <family val="2"/>
      </rPr>
      <t>Passer domesticus</t>
    </r>
  </si>
  <si>
    <r>
      <t xml:space="preserve">Ringmus </t>
    </r>
    <r>
      <rPr>
        <i/>
        <sz val="10"/>
        <color indexed="10"/>
        <rFont val="Arial"/>
        <family val="2"/>
      </rPr>
      <t>Passer montanus</t>
    </r>
  </si>
  <si>
    <r>
      <t xml:space="preserve">Gaai </t>
    </r>
    <r>
      <rPr>
        <i/>
        <sz val="10"/>
        <rFont val="Arial"/>
        <family val="2"/>
      </rPr>
      <t>Garrulus glandarius</t>
    </r>
  </si>
  <si>
    <r>
      <t xml:space="preserve">Ekster </t>
    </r>
    <r>
      <rPr>
        <i/>
        <sz val="10"/>
        <rFont val="Arial"/>
        <family val="2"/>
      </rPr>
      <t>Pica pica</t>
    </r>
  </si>
  <si>
    <r>
      <t xml:space="preserve">Kauw </t>
    </r>
    <r>
      <rPr>
        <i/>
        <sz val="10"/>
        <rFont val="Arial"/>
        <family val="2"/>
      </rPr>
      <t>Corvus monedula</t>
    </r>
  </si>
  <si>
    <r>
      <t xml:space="preserve">Zwarte kraai </t>
    </r>
    <r>
      <rPr>
        <i/>
        <sz val="10"/>
        <rFont val="Arial"/>
        <family val="2"/>
      </rPr>
      <t>Corvus corone</t>
    </r>
  </si>
  <si>
    <r>
      <t xml:space="preserve">Spreeuw </t>
    </r>
    <r>
      <rPr>
        <i/>
        <sz val="10"/>
        <color indexed="53"/>
        <rFont val="Arial"/>
        <family val="2"/>
      </rPr>
      <t>Sturnus vulgaris</t>
    </r>
  </si>
  <si>
    <r>
      <t xml:space="preserve">Wielewaal </t>
    </r>
    <r>
      <rPr>
        <i/>
        <sz val="10"/>
        <color indexed="10"/>
        <rFont val="Arial"/>
        <family val="2"/>
      </rPr>
      <t>Oriolus oriolus</t>
    </r>
  </si>
  <si>
    <r>
      <t xml:space="preserve">Vink </t>
    </r>
    <r>
      <rPr>
        <i/>
        <sz val="10"/>
        <rFont val="Arial"/>
        <family val="2"/>
      </rPr>
      <t>Fringilla coelebs</t>
    </r>
  </si>
  <si>
    <r>
      <t xml:space="preserve">Groenling </t>
    </r>
    <r>
      <rPr>
        <i/>
        <sz val="10"/>
        <rFont val="Arial"/>
        <family val="2"/>
      </rPr>
      <t>Chloris chloris</t>
    </r>
  </si>
  <si>
    <r>
      <t xml:space="preserve">Putter </t>
    </r>
    <r>
      <rPr>
        <i/>
        <sz val="10"/>
        <rFont val="Arial"/>
        <family val="2"/>
      </rPr>
      <t>Carduelis carduelis</t>
    </r>
  </si>
  <si>
    <r>
      <t xml:space="preserve">Kneu </t>
    </r>
    <r>
      <rPr>
        <i/>
        <sz val="10"/>
        <color indexed="10"/>
        <rFont val="Arial"/>
        <family val="2"/>
      </rPr>
      <t>Carduelis cannabina</t>
    </r>
  </si>
  <si>
    <r>
      <t>Goudvink</t>
    </r>
    <r>
      <rPr>
        <i/>
        <sz val="10"/>
        <rFont val="Arial"/>
        <family val="2"/>
      </rPr>
      <t xml:space="preserve"> Pyrrhula pyrrhula</t>
    </r>
  </si>
  <si>
    <r>
      <t xml:space="preserve">Appelvink </t>
    </r>
    <r>
      <rPr>
        <i/>
        <sz val="10"/>
        <rFont val="Arial"/>
        <family val="2"/>
      </rPr>
      <t>Coccothraustes coccothraustes</t>
    </r>
  </si>
  <si>
    <r>
      <t xml:space="preserve">Geelgors </t>
    </r>
    <r>
      <rPr>
        <i/>
        <sz val="10"/>
        <rFont val="Arial"/>
        <family val="2"/>
      </rPr>
      <t>Emberiza citrinella</t>
    </r>
  </si>
  <si>
    <r>
      <t xml:space="preserve">Rietgors </t>
    </r>
    <r>
      <rPr>
        <i/>
        <sz val="10"/>
        <rFont val="Arial"/>
        <family val="2"/>
      </rPr>
      <t>Emberiza schoeniclus</t>
    </r>
  </si>
  <si>
    <t>Peizer en Eeldermaden</t>
  </si>
  <si>
    <t>Kleibosch/Zuidermaden</t>
  </si>
  <si>
    <t>Leekstermeergebied/N2000</t>
  </si>
  <si>
    <t xml:space="preserve"> TBO</t>
  </si>
  <si>
    <t>Deelgebieden</t>
  </si>
  <si>
    <t>Plots</t>
  </si>
  <si>
    <t xml:space="preserve">Aantallen kunnen afwijken van de tabel in het rapport omdat daar is gecorrigeerd voor dubbeltellingen (en andere correcties, met name bij roerdomp, koekoek en bruine kiekendief)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</si>
</sst>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0"/>
      <color theme="9" tint="-0.249977111117893"/>
      <name val="Arial"/>
      <family val="2"/>
    </font>
    <font>
      <i/>
      <sz val="10"/>
      <color indexed="53"/>
      <name val="Arial"/>
      <family val="2"/>
    </font>
    <font>
      <i/>
      <sz val="10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7">
    <xf numFmtId="0" fontId="0" fillId="0" borderId="0" xfId="0"/>
    <xf numFmtId="0" fontId="2" fillId="0" borderId="0" xfId="1" applyFill="1"/>
    <xf numFmtId="0" fontId="0" fillId="0" borderId="1" xfId="0" applyBorder="1"/>
    <xf numFmtId="0" fontId="0" fillId="2" borderId="1" xfId="0" applyFill="1" applyBorder="1"/>
    <xf numFmtId="0" fontId="0" fillId="0" borderId="0" xfId="0" applyFill="1" applyBorder="1"/>
    <xf numFmtId="0" fontId="3" fillId="0" borderId="0" xfId="2"/>
    <xf numFmtId="0" fontId="4" fillId="0" borderId="2" xfId="1" applyFont="1" applyFill="1" applyBorder="1"/>
    <xf numFmtId="0" fontId="0" fillId="2" borderId="0" xfId="0" applyFill="1"/>
    <xf numFmtId="0" fontId="4" fillId="0" borderId="0" xfId="1" applyFont="1" applyFill="1"/>
    <xf numFmtId="0" fontId="4" fillId="0" borderId="3" xfId="1" applyFont="1" applyFill="1" applyBorder="1"/>
    <xf numFmtId="0" fontId="0" fillId="0" borderId="3" xfId="0" applyBorder="1"/>
    <xf numFmtId="0" fontId="0" fillId="2" borderId="3" xfId="0" applyFill="1" applyBorder="1"/>
    <xf numFmtId="0" fontId="9" fillId="0" borderId="0" xfId="1" applyFont="1" applyFill="1"/>
    <xf numFmtId="0" fontId="2" fillId="0" borderId="1" xfId="1" applyFill="1" applyBorder="1"/>
    <xf numFmtId="0" fontId="4" fillId="0" borderId="0" xfId="1" applyFont="1" applyFill="1" applyBorder="1"/>
    <xf numFmtId="0" fontId="1" fillId="0" borderId="0" xfId="0" applyFont="1"/>
    <xf numFmtId="0" fontId="1" fillId="2" borderId="0" xfId="0" applyFont="1" applyFill="1"/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7"/>
  <sheetViews>
    <sheetView tabSelected="1" workbookViewId="0">
      <selection activeCell="A2" sqref="A2"/>
    </sheetView>
  </sheetViews>
  <sheetFormatPr defaultRowHeight="14.4" x14ac:dyDescent="0.3"/>
  <cols>
    <col min="1" max="1" width="34.21875" customWidth="1"/>
    <col min="2" max="2" width="20.88671875" customWidth="1"/>
    <col min="3" max="3" width="23.6640625" customWidth="1"/>
    <col min="4" max="4" width="20.5546875" customWidth="1"/>
    <col min="5" max="5" width="3" customWidth="1"/>
    <col min="6" max="6" width="4.5546875" customWidth="1"/>
    <col min="7" max="7" width="2.88671875" customWidth="1"/>
    <col min="8" max="8" width="4.6640625" customWidth="1"/>
    <col min="9" max="9" width="2.77734375" customWidth="1"/>
    <col min="10" max="10" width="4.109375" customWidth="1"/>
    <col min="11" max="11" width="4.33203125" style="7" customWidth="1"/>
    <col min="12" max="12" width="4.21875" customWidth="1"/>
    <col min="13" max="13" width="3.44140625" customWidth="1"/>
    <col min="14" max="14" width="2.77734375" customWidth="1"/>
    <col min="15" max="15" width="3" customWidth="1"/>
    <col min="16" max="16" width="3.5546875" customWidth="1"/>
    <col min="17" max="17" width="3.33203125" customWidth="1"/>
    <col min="18" max="18" width="3.6640625" customWidth="1"/>
    <col min="19" max="19" width="4.109375" customWidth="1"/>
    <col min="20" max="20" width="4.44140625" customWidth="1"/>
    <col min="21" max="21" width="4.77734375" customWidth="1"/>
    <col min="22" max="22" width="4.21875" customWidth="1"/>
    <col min="23" max="24" width="4" customWidth="1"/>
    <col min="25" max="25" width="4.33203125" customWidth="1"/>
    <col min="26" max="27" width="4" customWidth="1"/>
    <col min="28" max="28" width="4.109375" customWidth="1"/>
    <col min="29" max="29" width="4.21875" customWidth="1"/>
    <col min="30" max="30" width="4.33203125" customWidth="1"/>
    <col min="31" max="31" width="3" customWidth="1"/>
    <col min="32" max="32" width="3.88671875" customWidth="1"/>
    <col min="33" max="33" width="3.77734375" customWidth="1"/>
    <col min="34" max="34" width="3.21875" customWidth="1"/>
    <col min="35" max="35" width="3.77734375" customWidth="1"/>
    <col min="36" max="36" width="3.44140625" customWidth="1"/>
    <col min="37" max="38" width="4.5546875" customWidth="1"/>
    <col min="39" max="40" width="4.21875" customWidth="1"/>
    <col min="41" max="41" width="3.5546875" customWidth="1"/>
    <col min="42" max="42" width="3.77734375" customWidth="1"/>
    <col min="43" max="43" width="4.5546875" customWidth="1"/>
    <col min="44" max="44" width="4.33203125" customWidth="1"/>
    <col min="45" max="45" width="4.21875" customWidth="1"/>
    <col min="46" max="46" width="4" customWidth="1"/>
    <col min="47" max="47" width="4.33203125" customWidth="1"/>
    <col min="48" max="48" width="4.21875" customWidth="1"/>
    <col min="49" max="49" width="4.44140625" customWidth="1"/>
    <col min="50" max="51" width="4.109375" customWidth="1"/>
    <col min="52" max="52" width="3.21875" bestFit="1" customWidth="1"/>
    <col min="53" max="53" width="4.33203125" customWidth="1"/>
    <col min="54" max="55" width="4.44140625" customWidth="1"/>
    <col min="56" max="56" width="4.33203125" customWidth="1"/>
    <col min="57" max="57" width="3.88671875" customWidth="1"/>
    <col min="58" max="58" width="4.5546875" customWidth="1"/>
    <col min="59" max="59" width="4.6640625" customWidth="1"/>
    <col min="60" max="60" width="5" customWidth="1"/>
    <col min="61" max="61" width="3.6640625" customWidth="1"/>
    <col min="62" max="62" width="3.88671875" customWidth="1"/>
    <col min="63" max="63" width="3.77734375" customWidth="1"/>
    <col min="64" max="64" width="4.33203125" customWidth="1"/>
    <col min="65" max="65" width="3.77734375" customWidth="1"/>
    <col min="66" max="66" width="5" customWidth="1"/>
    <col min="67" max="67" width="4.77734375" customWidth="1"/>
    <col min="68" max="68" width="4.44140625" customWidth="1"/>
    <col min="69" max="69" width="4.88671875" customWidth="1"/>
    <col min="70" max="70" width="9.109375" customWidth="1"/>
  </cols>
  <sheetData>
    <row r="1" spans="1:72" x14ac:dyDescent="0.3">
      <c r="A1" t="s">
        <v>213</v>
      </c>
    </row>
    <row r="2" spans="1:72" s="15" customFormat="1" x14ac:dyDescent="0.3">
      <c r="B2" s="15" t="s">
        <v>211</v>
      </c>
      <c r="E2" s="15" t="s">
        <v>212</v>
      </c>
      <c r="K2" s="16"/>
      <c r="BN2" s="15" t="s">
        <v>210</v>
      </c>
    </row>
    <row r="3" spans="1:72" ht="15" thickBot="1" x14ac:dyDescent="0.35">
      <c r="A3" s="1">
        <v>2022</v>
      </c>
      <c r="B3" s="1" t="s">
        <v>207</v>
      </c>
      <c r="C3" s="1" t="s">
        <v>209</v>
      </c>
      <c r="D3" s="1" t="s">
        <v>208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3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16</v>
      </c>
      <c r="V3" s="2" t="s">
        <v>17</v>
      </c>
      <c r="W3" s="4" t="s">
        <v>18</v>
      </c>
      <c r="X3" s="2" t="s">
        <v>19</v>
      </c>
      <c r="Y3" s="4" t="s">
        <v>20</v>
      </c>
      <c r="Z3" s="4" t="s">
        <v>21</v>
      </c>
      <c r="AA3" s="4" t="s">
        <v>22</v>
      </c>
      <c r="AB3" s="4" t="s">
        <v>23</v>
      </c>
      <c r="AC3" s="4" t="s">
        <v>24</v>
      </c>
      <c r="AD3" s="4" t="s">
        <v>25</v>
      </c>
      <c r="AE3" s="4" t="s">
        <v>26</v>
      </c>
      <c r="AF3" s="4" t="s">
        <v>27</v>
      </c>
      <c r="AG3" s="4" t="s">
        <v>28</v>
      </c>
      <c r="AH3" s="4" t="s">
        <v>29</v>
      </c>
      <c r="AI3" s="4" t="s">
        <v>30</v>
      </c>
      <c r="AJ3" s="4" t="s">
        <v>31</v>
      </c>
      <c r="AK3" s="4" t="s">
        <v>32</v>
      </c>
      <c r="AL3" s="4" t="s">
        <v>33</v>
      </c>
      <c r="AM3" s="4" t="s">
        <v>34</v>
      </c>
      <c r="AN3" s="4" t="s">
        <v>35</v>
      </c>
      <c r="AO3" s="4" t="s">
        <v>36</v>
      </c>
      <c r="AP3" s="4" t="s">
        <v>37</v>
      </c>
      <c r="AQ3" s="4" t="s">
        <v>38</v>
      </c>
      <c r="AR3" s="4" t="s">
        <v>39</v>
      </c>
      <c r="AS3" s="2" t="s">
        <v>40</v>
      </c>
      <c r="AT3" s="4" t="s">
        <v>41</v>
      </c>
      <c r="AU3" s="4" t="s">
        <v>42</v>
      </c>
      <c r="AV3" s="4" t="s">
        <v>43</v>
      </c>
      <c r="AW3" s="4" t="s">
        <v>44</v>
      </c>
      <c r="AX3" s="4" t="s">
        <v>45</v>
      </c>
      <c r="AY3" s="4" t="s">
        <v>46</v>
      </c>
      <c r="AZ3" s="2" t="s">
        <v>47</v>
      </c>
      <c r="BA3" s="4" t="s">
        <v>48</v>
      </c>
      <c r="BB3" s="4" t="s">
        <v>49</v>
      </c>
      <c r="BC3" s="4" t="s">
        <v>50</v>
      </c>
      <c r="BD3" s="4" t="s">
        <v>51</v>
      </c>
      <c r="BE3" s="4" t="s">
        <v>52</v>
      </c>
      <c r="BF3" s="4" t="s">
        <v>53</v>
      </c>
      <c r="BG3" s="4" t="s">
        <v>54</v>
      </c>
      <c r="BH3" s="4" t="s">
        <v>55</v>
      </c>
      <c r="BI3" s="4" t="s">
        <v>56</v>
      </c>
      <c r="BJ3" s="4" t="s">
        <v>57</v>
      </c>
      <c r="BK3" s="4" t="s">
        <v>58</v>
      </c>
      <c r="BL3" s="4" t="s">
        <v>59</v>
      </c>
      <c r="BM3" s="4" t="s">
        <v>60</v>
      </c>
      <c r="BN3" s="4" t="s">
        <v>61</v>
      </c>
      <c r="BO3" s="4" t="s">
        <v>62</v>
      </c>
      <c r="BP3" s="4" t="s">
        <v>63</v>
      </c>
      <c r="BQ3" s="4" t="s">
        <v>64</v>
      </c>
      <c r="BR3" s="4" t="s">
        <v>65</v>
      </c>
      <c r="BS3" s="5" t="s">
        <v>66</v>
      </c>
      <c r="BT3" s="5" t="s">
        <v>67</v>
      </c>
    </row>
    <row r="4" spans="1:72" ht="15" thickTop="1" x14ac:dyDescent="0.3">
      <c r="A4" s="6" t="s">
        <v>68</v>
      </c>
      <c r="B4" s="14">
        <f>SUM(E4:AE4)</f>
        <v>8</v>
      </c>
      <c r="C4" s="14">
        <f>SUM(AH4:BI4)</f>
        <v>31</v>
      </c>
      <c r="D4" s="14">
        <f>SUM(BJ4:BK4)</f>
        <v>0</v>
      </c>
      <c r="E4">
        <v>1</v>
      </c>
      <c r="I4">
        <v>1</v>
      </c>
      <c r="K4" s="7">
        <v>5</v>
      </c>
      <c r="P4">
        <v>1</v>
      </c>
      <c r="AH4">
        <v>2</v>
      </c>
      <c r="AJ4">
        <v>1</v>
      </c>
      <c r="AK4">
        <v>5</v>
      </c>
      <c r="AL4">
        <v>4</v>
      </c>
      <c r="AM4">
        <v>5</v>
      </c>
      <c r="AN4">
        <v>3</v>
      </c>
      <c r="AO4">
        <v>3</v>
      </c>
      <c r="AP4">
        <v>2</v>
      </c>
      <c r="AQ4">
        <v>1</v>
      </c>
      <c r="AV4">
        <v>1</v>
      </c>
      <c r="AX4">
        <v>1</v>
      </c>
      <c r="AY4">
        <v>1</v>
      </c>
      <c r="BA4">
        <v>1</v>
      </c>
      <c r="BB4">
        <v>1</v>
      </c>
      <c r="BN4">
        <f>SUM(E4:AE4)</f>
        <v>8</v>
      </c>
      <c r="BO4">
        <f>SUM(AH4:BB4)</f>
        <v>31</v>
      </c>
      <c r="BP4">
        <f>SUM(BC4:BD4,BI4)</f>
        <v>0</v>
      </c>
      <c r="BQ4">
        <f>SUM(BJ4:BK4)</f>
        <v>0</v>
      </c>
      <c r="BR4">
        <f>SUM(E4:BM4)</f>
        <v>39</v>
      </c>
      <c r="BS4" s="5">
        <v>5</v>
      </c>
      <c r="BT4" s="5">
        <v>15</v>
      </c>
    </row>
    <row r="5" spans="1:72" x14ac:dyDescent="0.3">
      <c r="A5" s="1" t="s">
        <v>69</v>
      </c>
      <c r="B5" s="14">
        <f t="shared" ref="B5:B68" si="0">SUM(E5:AE5)</f>
        <v>0</v>
      </c>
      <c r="C5" s="14">
        <f t="shared" ref="C5:C68" si="1">SUM(AH5:BI5)</f>
        <v>0</v>
      </c>
      <c r="D5" s="14">
        <f t="shared" ref="D5:D68" si="2">SUM(BJ5:BK5)</f>
        <v>0</v>
      </c>
      <c r="BN5">
        <f t="shared" ref="BN5:BN68" si="3">SUM(E5:AE5)</f>
        <v>0</v>
      </c>
      <c r="BO5">
        <f t="shared" ref="BO5:BO68" si="4">SUM(AH5:BB5)</f>
        <v>0</v>
      </c>
      <c r="BP5">
        <f t="shared" ref="BP5:BP68" si="5">SUM(BC5:BD5,BI5)</f>
        <v>0</v>
      </c>
      <c r="BQ5">
        <f t="shared" ref="BQ5:BQ68" si="6">SUM(BJ5:BK5)</f>
        <v>0</v>
      </c>
      <c r="BR5">
        <f t="shared" ref="BR5:BR67" si="7">SUM(E5:BM5)</f>
        <v>0</v>
      </c>
      <c r="BS5" s="5"/>
      <c r="BT5" s="5"/>
    </row>
    <row r="6" spans="1:72" x14ac:dyDescent="0.3">
      <c r="A6" s="1" t="s">
        <v>70</v>
      </c>
      <c r="B6" s="14">
        <v>0</v>
      </c>
      <c r="C6" s="14">
        <f t="shared" si="1"/>
        <v>0</v>
      </c>
      <c r="D6" s="14">
        <f t="shared" si="2"/>
        <v>0</v>
      </c>
      <c r="AM6" t="s">
        <v>71</v>
      </c>
      <c r="BN6">
        <f t="shared" si="3"/>
        <v>0</v>
      </c>
      <c r="BO6">
        <f t="shared" si="4"/>
        <v>0</v>
      </c>
      <c r="BP6">
        <f t="shared" si="5"/>
        <v>0</v>
      </c>
      <c r="BQ6">
        <f t="shared" si="6"/>
        <v>0</v>
      </c>
      <c r="BR6">
        <f t="shared" si="7"/>
        <v>0</v>
      </c>
      <c r="BS6" s="5"/>
      <c r="BT6" s="5"/>
    </row>
    <row r="7" spans="1:72" x14ac:dyDescent="0.3">
      <c r="A7" s="1" t="s">
        <v>72</v>
      </c>
      <c r="B7" s="14">
        <f t="shared" si="0"/>
        <v>0</v>
      </c>
      <c r="C7" s="14">
        <f t="shared" si="1"/>
        <v>0</v>
      </c>
      <c r="D7" s="14">
        <f t="shared" si="2"/>
        <v>0</v>
      </c>
      <c r="BN7">
        <f t="shared" si="3"/>
        <v>0</v>
      </c>
      <c r="BO7">
        <f t="shared" si="4"/>
        <v>0</v>
      </c>
      <c r="BP7">
        <f t="shared" si="5"/>
        <v>0</v>
      </c>
      <c r="BQ7">
        <f t="shared" si="6"/>
        <v>0</v>
      </c>
      <c r="BR7">
        <f t="shared" si="7"/>
        <v>0</v>
      </c>
      <c r="BS7" s="5"/>
      <c r="BT7" s="5"/>
    </row>
    <row r="8" spans="1:72" x14ac:dyDescent="0.3">
      <c r="A8" s="1" t="s">
        <v>73</v>
      </c>
      <c r="B8" s="14">
        <f t="shared" si="0"/>
        <v>0</v>
      </c>
      <c r="C8" s="14">
        <f t="shared" si="1"/>
        <v>3</v>
      </c>
      <c r="D8" s="14">
        <f t="shared" si="2"/>
        <v>0</v>
      </c>
      <c r="BB8">
        <v>1</v>
      </c>
      <c r="BD8">
        <v>2</v>
      </c>
      <c r="BN8">
        <f t="shared" si="3"/>
        <v>0</v>
      </c>
      <c r="BO8">
        <f t="shared" si="4"/>
        <v>1</v>
      </c>
      <c r="BP8">
        <f t="shared" si="5"/>
        <v>2</v>
      </c>
      <c r="BQ8">
        <f t="shared" si="6"/>
        <v>0</v>
      </c>
      <c r="BR8">
        <f t="shared" si="7"/>
        <v>3</v>
      </c>
      <c r="BS8" s="5"/>
      <c r="BT8" s="5"/>
    </row>
    <row r="9" spans="1:72" x14ac:dyDescent="0.3">
      <c r="A9" s="1" t="s">
        <v>74</v>
      </c>
      <c r="B9" s="14">
        <f t="shared" si="0"/>
        <v>27</v>
      </c>
      <c r="C9" s="14">
        <f t="shared" si="1"/>
        <v>0</v>
      </c>
      <c r="D9" s="14">
        <f t="shared" si="2"/>
        <v>0</v>
      </c>
      <c r="K9" s="7">
        <v>13</v>
      </c>
      <c r="L9">
        <v>5</v>
      </c>
      <c r="P9">
        <v>4</v>
      </c>
      <c r="T9">
        <v>5</v>
      </c>
      <c r="BN9">
        <f t="shared" si="3"/>
        <v>27</v>
      </c>
      <c r="BO9">
        <f t="shared" si="4"/>
        <v>0</v>
      </c>
      <c r="BP9">
        <f t="shared" si="5"/>
        <v>0</v>
      </c>
      <c r="BQ9">
        <f t="shared" si="6"/>
        <v>0</v>
      </c>
      <c r="BR9">
        <f t="shared" si="7"/>
        <v>27</v>
      </c>
      <c r="BS9" s="5"/>
      <c r="BT9" s="5"/>
    </row>
    <row r="10" spans="1:72" x14ac:dyDescent="0.3">
      <c r="A10" s="8" t="s">
        <v>75</v>
      </c>
      <c r="B10" s="14">
        <f t="shared" si="0"/>
        <v>0</v>
      </c>
      <c r="C10" s="14">
        <f t="shared" si="1"/>
        <v>0</v>
      </c>
      <c r="D10" s="14">
        <f t="shared" si="2"/>
        <v>0</v>
      </c>
      <c r="BN10">
        <f t="shared" si="3"/>
        <v>0</v>
      </c>
      <c r="BO10">
        <f t="shared" si="4"/>
        <v>0</v>
      </c>
      <c r="BP10">
        <f t="shared" si="5"/>
        <v>0</v>
      </c>
      <c r="BQ10">
        <f t="shared" si="6"/>
        <v>0</v>
      </c>
      <c r="BR10">
        <f t="shared" si="7"/>
        <v>0</v>
      </c>
      <c r="BS10" s="5"/>
      <c r="BT10" s="5"/>
    </row>
    <row r="11" spans="1:72" x14ac:dyDescent="0.3">
      <c r="A11" s="1" t="s">
        <v>76</v>
      </c>
      <c r="B11" s="14">
        <f t="shared" si="0"/>
        <v>13</v>
      </c>
      <c r="C11" s="14">
        <f t="shared" si="1"/>
        <v>19</v>
      </c>
      <c r="D11" s="14">
        <f t="shared" si="2"/>
        <v>1</v>
      </c>
      <c r="E11">
        <v>3</v>
      </c>
      <c r="K11" s="7">
        <v>5</v>
      </c>
      <c r="L11">
        <v>3</v>
      </c>
      <c r="T11">
        <v>2</v>
      </c>
      <c r="AF11">
        <v>1</v>
      </c>
      <c r="AH11">
        <v>1</v>
      </c>
      <c r="AM11">
        <v>1</v>
      </c>
      <c r="AP11">
        <v>1</v>
      </c>
      <c r="AX11">
        <v>2</v>
      </c>
      <c r="AY11">
        <v>2</v>
      </c>
      <c r="BA11">
        <v>3</v>
      </c>
      <c r="BB11">
        <v>1</v>
      </c>
      <c r="BD11">
        <v>4</v>
      </c>
      <c r="BG11">
        <v>2</v>
      </c>
      <c r="BI11">
        <v>2</v>
      </c>
      <c r="BK11">
        <v>1</v>
      </c>
      <c r="BN11">
        <f t="shared" si="3"/>
        <v>13</v>
      </c>
      <c r="BO11">
        <f t="shared" si="4"/>
        <v>11</v>
      </c>
      <c r="BP11">
        <f t="shared" si="5"/>
        <v>6</v>
      </c>
      <c r="BQ11">
        <f t="shared" si="6"/>
        <v>1</v>
      </c>
      <c r="BR11">
        <f t="shared" si="7"/>
        <v>34</v>
      </c>
      <c r="BS11" s="5"/>
      <c r="BT11" s="5"/>
    </row>
    <row r="12" spans="1:72" x14ac:dyDescent="0.3">
      <c r="A12" s="1" t="s">
        <v>77</v>
      </c>
      <c r="B12" s="14">
        <f t="shared" si="0"/>
        <v>10</v>
      </c>
      <c r="C12" s="14">
        <f t="shared" si="1"/>
        <v>8</v>
      </c>
      <c r="D12" s="14">
        <f t="shared" si="2"/>
        <v>0</v>
      </c>
      <c r="I12">
        <v>1</v>
      </c>
      <c r="K12" s="7">
        <v>1</v>
      </c>
      <c r="L12">
        <v>1</v>
      </c>
      <c r="P12">
        <v>1</v>
      </c>
      <c r="Q12">
        <v>1</v>
      </c>
      <c r="S12">
        <v>1</v>
      </c>
      <c r="T12">
        <v>1</v>
      </c>
      <c r="W12">
        <v>1</v>
      </c>
      <c r="AA12">
        <v>1</v>
      </c>
      <c r="AE12">
        <v>1</v>
      </c>
      <c r="AG12">
        <v>1</v>
      </c>
      <c r="AI12">
        <v>1</v>
      </c>
      <c r="AM12">
        <v>1</v>
      </c>
      <c r="AP12">
        <v>1</v>
      </c>
      <c r="AV12">
        <v>1</v>
      </c>
      <c r="AX12">
        <v>2</v>
      </c>
      <c r="BA12">
        <v>1</v>
      </c>
      <c r="BD12">
        <v>1</v>
      </c>
      <c r="BN12">
        <f t="shared" si="3"/>
        <v>10</v>
      </c>
      <c r="BO12">
        <f t="shared" si="4"/>
        <v>7</v>
      </c>
      <c r="BP12">
        <f t="shared" si="5"/>
        <v>1</v>
      </c>
      <c r="BQ12">
        <f t="shared" si="6"/>
        <v>0</v>
      </c>
      <c r="BR12">
        <f t="shared" si="7"/>
        <v>19</v>
      </c>
      <c r="BS12" s="5"/>
      <c r="BT12" s="5"/>
    </row>
    <row r="13" spans="1:72" x14ac:dyDescent="0.3">
      <c r="A13" s="1" t="s">
        <v>78</v>
      </c>
      <c r="B13" s="14">
        <f t="shared" si="0"/>
        <v>0</v>
      </c>
      <c r="C13" s="14">
        <f t="shared" si="1"/>
        <v>2</v>
      </c>
      <c r="D13" s="14">
        <f t="shared" si="2"/>
        <v>0</v>
      </c>
      <c r="AH13">
        <v>1</v>
      </c>
      <c r="AP13">
        <v>1</v>
      </c>
      <c r="BN13">
        <f t="shared" si="3"/>
        <v>0</v>
      </c>
      <c r="BO13">
        <f t="shared" si="4"/>
        <v>2</v>
      </c>
      <c r="BP13">
        <f t="shared" si="5"/>
        <v>0</v>
      </c>
      <c r="BQ13">
        <f t="shared" si="6"/>
        <v>0</v>
      </c>
      <c r="BR13">
        <f t="shared" si="7"/>
        <v>2</v>
      </c>
      <c r="BS13" s="5">
        <v>1</v>
      </c>
      <c r="BT13" s="5">
        <v>1</v>
      </c>
    </row>
    <row r="14" spans="1:72" x14ac:dyDescent="0.3">
      <c r="A14" s="1" t="s">
        <v>79</v>
      </c>
      <c r="B14" s="14">
        <f t="shared" si="0"/>
        <v>246</v>
      </c>
      <c r="C14" s="14">
        <f t="shared" si="1"/>
        <v>166</v>
      </c>
      <c r="D14" s="14">
        <f t="shared" si="2"/>
        <v>0</v>
      </c>
      <c r="E14">
        <v>27</v>
      </c>
      <c r="F14">
        <v>3</v>
      </c>
      <c r="G14">
        <v>14</v>
      </c>
      <c r="I14">
        <v>1</v>
      </c>
      <c r="J14">
        <v>2</v>
      </c>
      <c r="K14" s="7">
        <v>87</v>
      </c>
      <c r="L14">
        <v>8</v>
      </c>
      <c r="N14">
        <v>1</v>
      </c>
      <c r="O14">
        <v>4</v>
      </c>
      <c r="P14">
        <v>26</v>
      </c>
      <c r="Q14">
        <v>13</v>
      </c>
      <c r="R14">
        <v>1</v>
      </c>
      <c r="S14">
        <v>3</v>
      </c>
      <c r="V14">
        <v>3</v>
      </c>
      <c r="W14">
        <v>7</v>
      </c>
      <c r="Y14">
        <v>1</v>
      </c>
      <c r="AA14">
        <v>21</v>
      </c>
      <c r="AB14">
        <v>12</v>
      </c>
      <c r="AC14">
        <v>3</v>
      </c>
      <c r="AD14">
        <v>2</v>
      </c>
      <c r="AE14">
        <v>7</v>
      </c>
      <c r="AF14">
        <v>2</v>
      </c>
      <c r="AH14">
        <v>13</v>
      </c>
      <c r="AI14">
        <v>7</v>
      </c>
      <c r="AJ14">
        <v>8</v>
      </c>
      <c r="AK14">
        <v>10</v>
      </c>
      <c r="AL14">
        <v>8</v>
      </c>
      <c r="AM14">
        <v>19</v>
      </c>
      <c r="AN14">
        <v>1</v>
      </c>
      <c r="AO14">
        <v>3</v>
      </c>
      <c r="AP14">
        <v>25</v>
      </c>
      <c r="AQ14">
        <v>2</v>
      </c>
      <c r="AR14">
        <v>2</v>
      </c>
      <c r="AV14">
        <v>2</v>
      </c>
      <c r="AW14">
        <v>3</v>
      </c>
      <c r="AX14">
        <v>9</v>
      </c>
      <c r="AY14">
        <v>6</v>
      </c>
      <c r="BA14">
        <v>16</v>
      </c>
      <c r="BB14">
        <v>10</v>
      </c>
      <c r="BC14">
        <v>1</v>
      </c>
      <c r="BD14">
        <v>8</v>
      </c>
      <c r="BE14">
        <v>2</v>
      </c>
      <c r="BG14">
        <v>1</v>
      </c>
      <c r="BH14">
        <v>6</v>
      </c>
      <c r="BI14">
        <v>4</v>
      </c>
      <c r="BN14">
        <f t="shared" si="3"/>
        <v>246</v>
      </c>
      <c r="BO14">
        <f t="shared" si="4"/>
        <v>144</v>
      </c>
      <c r="BP14">
        <f t="shared" si="5"/>
        <v>13</v>
      </c>
      <c r="BQ14">
        <f t="shared" si="6"/>
        <v>0</v>
      </c>
      <c r="BR14">
        <f t="shared" si="7"/>
        <v>414</v>
      </c>
      <c r="BS14" s="5"/>
      <c r="BT14" s="5">
        <v>1</v>
      </c>
    </row>
    <row r="15" spans="1:72" x14ac:dyDescent="0.3">
      <c r="A15" s="1" t="s">
        <v>80</v>
      </c>
      <c r="B15" s="14">
        <f t="shared" si="0"/>
        <v>0</v>
      </c>
      <c r="C15" s="14">
        <f t="shared" si="1"/>
        <v>58</v>
      </c>
      <c r="D15" s="14">
        <f t="shared" si="2"/>
        <v>0</v>
      </c>
      <c r="AY15">
        <v>2</v>
      </c>
      <c r="BA15">
        <v>33</v>
      </c>
      <c r="BB15">
        <v>17</v>
      </c>
      <c r="BE15">
        <v>3</v>
      </c>
      <c r="BH15">
        <v>2</v>
      </c>
      <c r="BI15">
        <v>1</v>
      </c>
      <c r="BN15">
        <f t="shared" si="3"/>
        <v>0</v>
      </c>
      <c r="BO15">
        <f t="shared" si="4"/>
        <v>52</v>
      </c>
      <c r="BP15">
        <f t="shared" si="5"/>
        <v>1</v>
      </c>
      <c r="BQ15">
        <f t="shared" si="6"/>
        <v>0</v>
      </c>
      <c r="BR15">
        <f t="shared" si="7"/>
        <v>58</v>
      </c>
      <c r="BS15" s="5"/>
      <c r="BT15" s="5"/>
    </row>
    <row r="16" spans="1:72" x14ac:dyDescent="0.3">
      <c r="A16" s="1" t="s">
        <v>81</v>
      </c>
      <c r="B16" s="14">
        <f t="shared" si="0"/>
        <v>0</v>
      </c>
      <c r="C16" s="14">
        <f t="shared" si="1"/>
        <v>0</v>
      </c>
      <c r="D16" s="14">
        <f t="shared" si="2"/>
        <v>0</v>
      </c>
      <c r="BN16">
        <f t="shared" si="3"/>
        <v>0</v>
      </c>
      <c r="BO16">
        <f t="shared" si="4"/>
        <v>0</v>
      </c>
      <c r="BP16">
        <f t="shared" si="5"/>
        <v>0</v>
      </c>
      <c r="BQ16">
        <f t="shared" si="6"/>
        <v>0</v>
      </c>
      <c r="BR16">
        <f t="shared" si="7"/>
        <v>0</v>
      </c>
      <c r="BS16" s="5"/>
      <c r="BT16" s="5"/>
    </row>
    <row r="17" spans="1:72" x14ac:dyDescent="0.3">
      <c r="A17" s="1" t="s">
        <v>82</v>
      </c>
      <c r="B17" s="14">
        <f t="shared" si="0"/>
        <v>24</v>
      </c>
      <c r="C17" s="14">
        <f t="shared" si="1"/>
        <v>42</v>
      </c>
      <c r="D17" s="14">
        <f t="shared" si="2"/>
        <v>0</v>
      </c>
      <c r="E17">
        <v>6</v>
      </c>
      <c r="G17">
        <v>1</v>
      </c>
      <c r="K17" s="7">
        <v>5</v>
      </c>
      <c r="L17">
        <v>3</v>
      </c>
      <c r="N17">
        <v>1</v>
      </c>
      <c r="P17">
        <v>1</v>
      </c>
      <c r="Q17">
        <v>1</v>
      </c>
      <c r="T17">
        <v>2</v>
      </c>
      <c r="W17">
        <v>2</v>
      </c>
      <c r="AA17">
        <v>2</v>
      </c>
      <c r="AF17">
        <v>1</v>
      </c>
      <c r="AH17">
        <v>5</v>
      </c>
      <c r="AI17">
        <v>4</v>
      </c>
      <c r="AM17">
        <v>1</v>
      </c>
      <c r="AO17">
        <v>1</v>
      </c>
      <c r="AP17">
        <v>3</v>
      </c>
      <c r="AR17">
        <v>1</v>
      </c>
      <c r="AX17">
        <v>3</v>
      </c>
      <c r="AY17">
        <v>3</v>
      </c>
      <c r="BA17">
        <v>9</v>
      </c>
      <c r="BB17">
        <v>4</v>
      </c>
      <c r="BD17">
        <v>3</v>
      </c>
      <c r="BE17">
        <v>2</v>
      </c>
      <c r="BI17">
        <v>3</v>
      </c>
      <c r="BN17">
        <f t="shared" si="3"/>
        <v>24</v>
      </c>
      <c r="BO17">
        <f t="shared" si="4"/>
        <v>34</v>
      </c>
      <c r="BP17">
        <f t="shared" si="5"/>
        <v>6</v>
      </c>
      <c r="BQ17">
        <f t="shared" si="6"/>
        <v>0</v>
      </c>
      <c r="BR17">
        <f t="shared" si="7"/>
        <v>67</v>
      </c>
      <c r="BS17" s="5"/>
      <c r="BT17" s="5"/>
    </row>
    <row r="18" spans="1:72" x14ac:dyDescent="0.3">
      <c r="A18" s="1" t="s">
        <v>83</v>
      </c>
      <c r="B18" s="14">
        <f t="shared" si="0"/>
        <v>4</v>
      </c>
      <c r="C18" s="14">
        <f t="shared" si="1"/>
        <v>39</v>
      </c>
      <c r="D18" s="14">
        <f t="shared" si="2"/>
        <v>0</v>
      </c>
      <c r="K18" s="7">
        <v>3</v>
      </c>
      <c r="T18">
        <v>1</v>
      </c>
      <c r="BA18">
        <v>35</v>
      </c>
      <c r="BD18">
        <v>1</v>
      </c>
      <c r="BE18">
        <v>3</v>
      </c>
      <c r="BN18">
        <f t="shared" si="3"/>
        <v>4</v>
      </c>
      <c r="BO18">
        <f t="shared" si="4"/>
        <v>35</v>
      </c>
      <c r="BP18">
        <f t="shared" si="5"/>
        <v>1</v>
      </c>
      <c r="BQ18">
        <f t="shared" si="6"/>
        <v>0</v>
      </c>
      <c r="BR18">
        <f t="shared" si="7"/>
        <v>43</v>
      </c>
      <c r="BS18" s="5"/>
      <c r="BT18" s="5"/>
    </row>
    <row r="19" spans="1:72" x14ac:dyDescent="0.3">
      <c r="A19" s="1" t="s">
        <v>84</v>
      </c>
      <c r="B19" s="14">
        <f t="shared" si="0"/>
        <v>16</v>
      </c>
      <c r="C19" s="14">
        <f t="shared" si="1"/>
        <v>13</v>
      </c>
      <c r="D19" s="14">
        <f t="shared" si="2"/>
        <v>0</v>
      </c>
      <c r="F19">
        <v>1</v>
      </c>
      <c r="G19">
        <v>2</v>
      </c>
      <c r="K19" s="7">
        <v>2</v>
      </c>
      <c r="L19">
        <v>1</v>
      </c>
      <c r="N19">
        <v>1</v>
      </c>
      <c r="Q19">
        <v>1</v>
      </c>
      <c r="S19">
        <v>2</v>
      </c>
      <c r="W19">
        <v>1</v>
      </c>
      <c r="Y19">
        <v>1</v>
      </c>
      <c r="AB19">
        <v>1</v>
      </c>
      <c r="AC19">
        <v>1</v>
      </c>
      <c r="AE19">
        <v>2</v>
      </c>
      <c r="AF19">
        <v>1</v>
      </c>
      <c r="AH19">
        <v>1</v>
      </c>
      <c r="AI19">
        <v>1</v>
      </c>
      <c r="AP19">
        <v>1</v>
      </c>
      <c r="AR19">
        <v>1</v>
      </c>
      <c r="AT19">
        <v>1</v>
      </c>
      <c r="AX19">
        <v>1</v>
      </c>
      <c r="BA19">
        <v>1</v>
      </c>
      <c r="BB19">
        <v>1</v>
      </c>
      <c r="BD19">
        <v>3</v>
      </c>
      <c r="BE19">
        <v>1</v>
      </c>
      <c r="BI19">
        <v>1</v>
      </c>
      <c r="BL19">
        <v>1</v>
      </c>
      <c r="BN19">
        <f t="shared" si="3"/>
        <v>16</v>
      </c>
      <c r="BO19">
        <f t="shared" si="4"/>
        <v>8</v>
      </c>
      <c r="BP19">
        <f t="shared" si="5"/>
        <v>4</v>
      </c>
      <c r="BQ19">
        <f t="shared" si="6"/>
        <v>0</v>
      </c>
      <c r="BR19">
        <f t="shared" si="7"/>
        <v>31</v>
      </c>
      <c r="BS19" s="5"/>
      <c r="BT19" s="5"/>
    </row>
    <row r="20" spans="1:72" x14ac:dyDescent="0.3">
      <c r="A20" s="1" t="s">
        <v>85</v>
      </c>
      <c r="B20" s="14">
        <f t="shared" si="0"/>
        <v>4</v>
      </c>
      <c r="C20" s="14">
        <f t="shared" si="1"/>
        <v>9</v>
      </c>
      <c r="D20" s="14">
        <f t="shared" si="2"/>
        <v>0</v>
      </c>
      <c r="E20">
        <v>1</v>
      </c>
      <c r="G20">
        <v>1</v>
      </c>
      <c r="T20">
        <v>2</v>
      </c>
      <c r="AI20">
        <v>2</v>
      </c>
      <c r="AX20">
        <v>1</v>
      </c>
      <c r="BA20">
        <v>2</v>
      </c>
      <c r="BB20">
        <v>1</v>
      </c>
      <c r="BD20">
        <v>2</v>
      </c>
      <c r="BI20">
        <v>1</v>
      </c>
      <c r="BN20">
        <f t="shared" si="3"/>
        <v>4</v>
      </c>
      <c r="BO20">
        <f t="shared" si="4"/>
        <v>6</v>
      </c>
      <c r="BP20">
        <f t="shared" si="5"/>
        <v>3</v>
      </c>
      <c r="BQ20">
        <f t="shared" si="6"/>
        <v>0</v>
      </c>
      <c r="BR20">
        <f t="shared" si="7"/>
        <v>13</v>
      </c>
      <c r="BS20" s="5"/>
      <c r="BT20" s="5"/>
    </row>
    <row r="21" spans="1:72" x14ac:dyDescent="0.3">
      <c r="A21" s="1" t="s">
        <v>86</v>
      </c>
      <c r="B21" s="14">
        <f t="shared" si="0"/>
        <v>49</v>
      </c>
      <c r="C21" s="14">
        <f t="shared" si="1"/>
        <v>44</v>
      </c>
      <c r="D21" s="14">
        <f t="shared" si="2"/>
        <v>2</v>
      </c>
      <c r="E21">
        <v>6</v>
      </c>
      <c r="G21">
        <v>4</v>
      </c>
      <c r="K21" s="7">
        <v>6</v>
      </c>
      <c r="L21">
        <v>2</v>
      </c>
      <c r="N21">
        <v>2</v>
      </c>
      <c r="O21">
        <v>5</v>
      </c>
      <c r="Q21">
        <v>4</v>
      </c>
      <c r="S21">
        <v>7</v>
      </c>
      <c r="T21">
        <v>5</v>
      </c>
      <c r="AB21">
        <v>2</v>
      </c>
      <c r="AD21">
        <v>2</v>
      </c>
      <c r="AE21">
        <v>4</v>
      </c>
      <c r="AH21">
        <v>4</v>
      </c>
      <c r="AI21">
        <v>4</v>
      </c>
      <c r="AK21">
        <v>1</v>
      </c>
      <c r="AL21">
        <v>1</v>
      </c>
      <c r="AM21">
        <v>6</v>
      </c>
      <c r="AN21">
        <v>1</v>
      </c>
      <c r="AP21">
        <v>2</v>
      </c>
      <c r="AR21">
        <v>2</v>
      </c>
      <c r="AT21">
        <v>1</v>
      </c>
      <c r="AX21">
        <v>4</v>
      </c>
      <c r="AY21">
        <v>1</v>
      </c>
      <c r="BA21">
        <v>5</v>
      </c>
      <c r="BB21">
        <v>3</v>
      </c>
      <c r="BD21">
        <v>5</v>
      </c>
      <c r="BG21">
        <v>1</v>
      </c>
      <c r="BH21">
        <v>1</v>
      </c>
      <c r="BI21">
        <v>2</v>
      </c>
      <c r="BK21">
        <v>2</v>
      </c>
      <c r="BN21">
        <f t="shared" si="3"/>
        <v>49</v>
      </c>
      <c r="BO21">
        <f t="shared" si="4"/>
        <v>35</v>
      </c>
      <c r="BP21">
        <f t="shared" si="5"/>
        <v>7</v>
      </c>
      <c r="BQ21">
        <f t="shared" si="6"/>
        <v>2</v>
      </c>
      <c r="BR21">
        <f t="shared" si="7"/>
        <v>95</v>
      </c>
      <c r="BS21" s="5"/>
      <c r="BT21" s="5"/>
    </row>
    <row r="22" spans="1:72" x14ac:dyDescent="0.3">
      <c r="A22" s="9" t="s">
        <v>87</v>
      </c>
      <c r="B22" s="14">
        <f t="shared" si="0"/>
        <v>12</v>
      </c>
      <c r="C22" s="14">
        <f t="shared" si="1"/>
        <v>8</v>
      </c>
      <c r="D22" s="14">
        <f t="shared" si="2"/>
        <v>0</v>
      </c>
      <c r="E22" s="10"/>
      <c r="F22" s="10"/>
      <c r="G22" s="10"/>
      <c r="H22" s="10"/>
      <c r="I22" s="10"/>
      <c r="J22" s="10"/>
      <c r="K22" s="11">
        <v>2</v>
      </c>
      <c r="L22" s="10"/>
      <c r="M22" s="10"/>
      <c r="N22" s="10"/>
      <c r="O22" s="10"/>
      <c r="P22" s="10"/>
      <c r="Q22" s="10"/>
      <c r="R22" s="10"/>
      <c r="S22" s="10"/>
      <c r="T22" s="10">
        <v>10</v>
      </c>
      <c r="U22" s="10"/>
      <c r="V22" s="10"/>
      <c r="X22" s="10"/>
      <c r="AH22">
        <v>1</v>
      </c>
      <c r="AI22">
        <v>2</v>
      </c>
      <c r="AM22">
        <v>2</v>
      </c>
      <c r="AR22">
        <v>1</v>
      </c>
      <c r="AS22" s="10"/>
      <c r="AZ22" s="10"/>
      <c r="BA22">
        <v>1</v>
      </c>
      <c r="BD22">
        <v>1</v>
      </c>
      <c r="BN22">
        <f t="shared" si="3"/>
        <v>12</v>
      </c>
      <c r="BO22">
        <f t="shared" si="4"/>
        <v>7</v>
      </c>
      <c r="BP22">
        <f t="shared" si="5"/>
        <v>1</v>
      </c>
      <c r="BQ22">
        <f t="shared" si="6"/>
        <v>0</v>
      </c>
      <c r="BR22">
        <f t="shared" si="7"/>
        <v>20</v>
      </c>
      <c r="BS22" s="5"/>
      <c r="BT22" s="5"/>
    </row>
    <row r="23" spans="1:72" x14ac:dyDescent="0.3">
      <c r="A23" s="1" t="s">
        <v>88</v>
      </c>
      <c r="B23" s="14">
        <f t="shared" si="0"/>
        <v>109</v>
      </c>
      <c r="C23" s="14">
        <f t="shared" si="1"/>
        <v>143</v>
      </c>
      <c r="D23" s="14">
        <f t="shared" si="2"/>
        <v>3</v>
      </c>
      <c r="E23">
        <v>5</v>
      </c>
      <c r="F23">
        <v>2</v>
      </c>
      <c r="G23">
        <v>7</v>
      </c>
      <c r="H23">
        <v>1</v>
      </c>
      <c r="I23">
        <v>2</v>
      </c>
      <c r="K23" s="7">
        <v>12</v>
      </c>
      <c r="N23">
        <v>2</v>
      </c>
      <c r="O23">
        <v>9</v>
      </c>
      <c r="P23">
        <v>3</v>
      </c>
      <c r="Q23">
        <v>3</v>
      </c>
      <c r="R23">
        <v>1</v>
      </c>
      <c r="S23">
        <v>7</v>
      </c>
      <c r="T23">
        <v>26</v>
      </c>
      <c r="V23">
        <v>1</v>
      </c>
      <c r="W23">
        <v>2</v>
      </c>
      <c r="Y23">
        <v>1</v>
      </c>
      <c r="AA23">
        <v>7</v>
      </c>
      <c r="AB23">
        <v>1</v>
      </c>
      <c r="AC23">
        <v>3</v>
      </c>
      <c r="AD23">
        <v>4</v>
      </c>
      <c r="AE23">
        <v>10</v>
      </c>
      <c r="AF23">
        <v>10</v>
      </c>
      <c r="AG23">
        <v>1</v>
      </c>
      <c r="AH23">
        <v>8</v>
      </c>
      <c r="AI23">
        <v>4</v>
      </c>
      <c r="AJ23">
        <v>2</v>
      </c>
      <c r="AK23">
        <v>5</v>
      </c>
      <c r="AL23">
        <v>2</v>
      </c>
      <c r="AM23">
        <v>9</v>
      </c>
      <c r="AO23">
        <v>3</v>
      </c>
      <c r="AP23">
        <v>4</v>
      </c>
      <c r="AQ23">
        <v>2</v>
      </c>
      <c r="AR23">
        <v>7</v>
      </c>
      <c r="AT23">
        <v>2</v>
      </c>
      <c r="AV23">
        <v>2</v>
      </c>
      <c r="AW23">
        <v>8</v>
      </c>
      <c r="AX23">
        <v>12</v>
      </c>
      <c r="AY23">
        <v>7</v>
      </c>
      <c r="BA23">
        <v>18</v>
      </c>
      <c r="BB23">
        <v>8</v>
      </c>
      <c r="BC23">
        <v>4</v>
      </c>
      <c r="BD23">
        <v>18</v>
      </c>
      <c r="BE23">
        <v>1</v>
      </c>
      <c r="BF23">
        <v>1</v>
      </c>
      <c r="BG23">
        <v>5</v>
      </c>
      <c r="BH23">
        <v>4</v>
      </c>
      <c r="BI23">
        <v>7</v>
      </c>
      <c r="BJ23">
        <v>1</v>
      </c>
      <c r="BK23">
        <v>2</v>
      </c>
      <c r="BN23">
        <f t="shared" si="3"/>
        <v>109</v>
      </c>
      <c r="BO23">
        <f t="shared" si="4"/>
        <v>103</v>
      </c>
      <c r="BP23">
        <f t="shared" si="5"/>
        <v>29</v>
      </c>
      <c r="BQ23">
        <f t="shared" si="6"/>
        <v>3</v>
      </c>
      <c r="BR23">
        <f t="shared" si="7"/>
        <v>266</v>
      </c>
      <c r="BS23" s="5"/>
      <c r="BT23" s="5">
        <v>1</v>
      </c>
    </row>
    <row r="24" spans="1:72" x14ac:dyDescent="0.3">
      <c r="A24" s="1" t="s">
        <v>89</v>
      </c>
      <c r="B24" s="14">
        <f t="shared" si="0"/>
        <v>3</v>
      </c>
      <c r="C24" s="14">
        <f t="shared" si="1"/>
        <v>8</v>
      </c>
      <c r="D24" s="14">
        <f t="shared" si="2"/>
        <v>0</v>
      </c>
      <c r="E24">
        <v>1</v>
      </c>
      <c r="S24">
        <v>2</v>
      </c>
      <c r="AF24">
        <v>1</v>
      </c>
      <c r="AH24">
        <v>1</v>
      </c>
      <c r="AM24">
        <v>1</v>
      </c>
      <c r="BA24">
        <v>3</v>
      </c>
      <c r="BD24">
        <v>2</v>
      </c>
      <c r="BG24">
        <v>1</v>
      </c>
      <c r="BN24">
        <f t="shared" si="3"/>
        <v>3</v>
      </c>
      <c r="BO24">
        <f t="shared" si="4"/>
        <v>5</v>
      </c>
      <c r="BP24">
        <f t="shared" si="5"/>
        <v>2</v>
      </c>
      <c r="BQ24">
        <f t="shared" si="6"/>
        <v>0</v>
      </c>
      <c r="BR24">
        <f t="shared" si="7"/>
        <v>12</v>
      </c>
      <c r="BS24" s="5"/>
      <c r="BT24" s="5"/>
    </row>
    <row r="25" spans="1:72" x14ac:dyDescent="0.3">
      <c r="A25" s="8" t="s">
        <v>90</v>
      </c>
      <c r="B25" s="14">
        <f t="shared" si="0"/>
        <v>4</v>
      </c>
      <c r="C25" s="14">
        <f t="shared" si="1"/>
        <v>3</v>
      </c>
      <c r="D25" s="14">
        <f t="shared" si="2"/>
        <v>0</v>
      </c>
      <c r="E25">
        <v>1</v>
      </c>
      <c r="I25">
        <v>1</v>
      </c>
      <c r="K25" s="7">
        <v>1</v>
      </c>
      <c r="L25">
        <v>1</v>
      </c>
      <c r="AI25">
        <v>1</v>
      </c>
      <c r="AO25">
        <v>1</v>
      </c>
      <c r="BA25">
        <v>1</v>
      </c>
      <c r="BN25">
        <f t="shared" si="3"/>
        <v>4</v>
      </c>
      <c r="BO25">
        <f t="shared" si="4"/>
        <v>3</v>
      </c>
      <c r="BP25">
        <f t="shared" si="5"/>
        <v>0</v>
      </c>
      <c r="BQ25">
        <f t="shared" si="6"/>
        <v>0</v>
      </c>
      <c r="BR25">
        <f t="shared" si="7"/>
        <v>7</v>
      </c>
      <c r="BS25" s="5"/>
      <c r="BT25" s="5"/>
    </row>
    <row r="26" spans="1:72" x14ac:dyDescent="0.3">
      <c r="A26" s="8" t="s">
        <v>91</v>
      </c>
      <c r="B26" s="14">
        <f t="shared" si="0"/>
        <v>25</v>
      </c>
      <c r="C26" s="14">
        <f t="shared" si="1"/>
        <v>9</v>
      </c>
      <c r="D26" s="14">
        <f t="shared" si="2"/>
        <v>0</v>
      </c>
      <c r="G26">
        <v>5</v>
      </c>
      <c r="K26" s="7">
        <v>4</v>
      </c>
      <c r="L26">
        <v>1</v>
      </c>
      <c r="N26">
        <v>2</v>
      </c>
      <c r="O26">
        <v>1</v>
      </c>
      <c r="P26">
        <v>1</v>
      </c>
      <c r="Q26">
        <v>1</v>
      </c>
      <c r="S26">
        <v>7</v>
      </c>
      <c r="T26">
        <v>3</v>
      </c>
      <c r="AM26">
        <v>1</v>
      </c>
      <c r="AX26">
        <v>1</v>
      </c>
      <c r="BA26">
        <v>3</v>
      </c>
      <c r="BB26">
        <v>2</v>
      </c>
      <c r="BD26">
        <v>2</v>
      </c>
      <c r="BN26">
        <f t="shared" si="3"/>
        <v>25</v>
      </c>
      <c r="BO26">
        <f t="shared" si="4"/>
        <v>7</v>
      </c>
      <c r="BP26">
        <f t="shared" si="5"/>
        <v>2</v>
      </c>
      <c r="BQ26">
        <f t="shared" si="6"/>
        <v>0</v>
      </c>
      <c r="BR26">
        <f t="shared" si="7"/>
        <v>34</v>
      </c>
      <c r="BS26" s="5"/>
      <c r="BT26" s="5"/>
    </row>
    <row r="27" spans="1:72" x14ac:dyDescent="0.3">
      <c r="A27" s="8" t="s">
        <v>92</v>
      </c>
      <c r="B27" s="14">
        <f t="shared" si="0"/>
        <v>0</v>
      </c>
      <c r="C27" s="14">
        <f t="shared" si="1"/>
        <v>0</v>
      </c>
      <c r="D27" s="14">
        <f t="shared" si="2"/>
        <v>0</v>
      </c>
      <c r="BN27">
        <f t="shared" si="3"/>
        <v>0</v>
      </c>
      <c r="BO27">
        <f t="shared" si="4"/>
        <v>0</v>
      </c>
      <c r="BP27">
        <f t="shared" si="5"/>
        <v>0</v>
      </c>
      <c r="BQ27">
        <f t="shared" si="6"/>
        <v>0</v>
      </c>
      <c r="BR27">
        <f t="shared" si="7"/>
        <v>0</v>
      </c>
      <c r="BS27" s="5"/>
      <c r="BT27" s="5"/>
    </row>
    <row r="28" spans="1:72" x14ac:dyDescent="0.3">
      <c r="A28" s="8" t="s">
        <v>93</v>
      </c>
      <c r="B28" s="14">
        <f t="shared" si="0"/>
        <v>1</v>
      </c>
      <c r="C28" s="14">
        <f t="shared" si="1"/>
        <v>0</v>
      </c>
      <c r="D28" s="14">
        <f t="shared" si="2"/>
        <v>0</v>
      </c>
      <c r="L28">
        <v>1</v>
      </c>
      <c r="BN28">
        <f t="shared" si="3"/>
        <v>1</v>
      </c>
      <c r="BO28">
        <f t="shared" si="4"/>
        <v>0</v>
      </c>
      <c r="BP28">
        <f t="shared" si="5"/>
        <v>0</v>
      </c>
      <c r="BQ28">
        <f t="shared" si="6"/>
        <v>0</v>
      </c>
      <c r="BR28">
        <f t="shared" si="7"/>
        <v>1</v>
      </c>
      <c r="BS28" s="5"/>
      <c r="BT28" s="5"/>
    </row>
    <row r="29" spans="1:72" x14ac:dyDescent="0.3">
      <c r="A29" s="1" t="s">
        <v>94</v>
      </c>
      <c r="B29" s="14">
        <f t="shared" si="0"/>
        <v>2</v>
      </c>
      <c r="C29" s="14">
        <f t="shared" si="1"/>
        <v>7</v>
      </c>
      <c r="D29" s="14">
        <f t="shared" si="2"/>
        <v>0</v>
      </c>
      <c r="K29" s="7">
        <v>2</v>
      </c>
      <c r="AI29">
        <v>1</v>
      </c>
      <c r="AP29">
        <v>1</v>
      </c>
      <c r="BA29">
        <v>2</v>
      </c>
      <c r="BB29">
        <v>1</v>
      </c>
      <c r="BD29">
        <v>2</v>
      </c>
      <c r="BN29">
        <f t="shared" si="3"/>
        <v>2</v>
      </c>
      <c r="BO29">
        <f t="shared" si="4"/>
        <v>5</v>
      </c>
      <c r="BP29">
        <f t="shared" si="5"/>
        <v>2</v>
      </c>
      <c r="BQ29">
        <f t="shared" si="6"/>
        <v>0</v>
      </c>
      <c r="BR29">
        <f t="shared" si="7"/>
        <v>9</v>
      </c>
      <c r="BS29" s="5"/>
      <c r="BT29" s="5"/>
    </row>
    <row r="30" spans="1:72" x14ac:dyDescent="0.3">
      <c r="A30" s="1" t="s">
        <v>95</v>
      </c>
      <c r="B30" s="14">
        <f t="shared" si="0"/>
        <v>17</v>
      </c>
      <c r="C30" s="14">
        <f t="shared" si="1"/>
        <v>29</v>
      </c>
      <c r="D30" s="14">
        <f t="shared" si="2"/>
        <v>0</v>
      </c>
      <c r="H30">
        <v>1</v>
      </c>
      <c r="I30">
        <v>1</v>
      </c>
      <c r="K30" s="7">
        <v>4</v>
      </c>
      <c r="N30">
        <v>2</v>
      </c>
      <c r="Q30">
        <v>1</v>
      </c>
      <c r="S30">
        <v>4</v>
      </c>
      <c r="W30">
        <v>3</v>
      </c>
      <c r="AE30">
        <v>1</v>
      </c>
      <c r="AH30">
        <v>3</v>
      </c>
      <c r="AI30">
        <v>2</v>
      </c>
      <c r="AM30">
        <v>2</v>
      </c>
      <c r="AO30">
        <v>1</v>
      </c>
      <c r="AP30">
        <v>3</v>
      </c>
      <c r="AT30">
        <v>1</v>
      </c>
      <c r="AX30">
        <v>3</v>
      </c>
      <c r="AY30">
        <v>1</v>
      </c>
      <c r="BA30">
        <v>5</v>
      </c>
      <c r="BB30">
        <v>2</v>
      </c>
      <c r="BD30">
        <v>4</v>
      </c>
      <c r="BI30">
        <v>2</v>
      </c>
      <c r="BN30">
        <f t="shared" si="3"/>
        <v>17</v>
      </c>
      <c r="BO30">
        <f t="shared" si="4"/>
        <v>23</v>
      </c>
      <c r="BP30">
        <f t="shared" si="5"/>
        <v>6</v>
      </c>
      <c r="BQ30">
        <f t="shared" si="6"/>
        <v>0</v>
      </c>
      <c r="BR30">
        <f t="shared" si="7"/>
        <v>46</v>
      </c>
      <c r="BS30" s="5"/>
      <c r="BT30" s="5"/>
    </row>
    <row r="31" spans="1:72" x14ac:dyDescent="0.3">
      <c r="A31" s="12" t="s">
        <v>96</v>
      </c>
      <c r="B31" s="14">
        <f t="shared" si="0"/>
        <v>1</v>
      </c>
      <c r="C31" s="14">
        <f t="shared" si="1"/>
        <v>4</v>
      </c>
      <c r="D31" s="14">
        <f t="shared" si="2"/>
        <v>0</v>
      </c>
      <c r="K31" s="7">
        <v>1</v>
      </c>
      <c r="AI31">
        <v>1</v>
      </c>
      <c r="AJ31">
        <v>1</v>
      </c>
      <c r="AM31">
        <v>1</v>
      </c>
      <c r="AN31">
        <v>1</v>
      </c>
      <c r="BN31">
        <f t="shared" si="3"/>
        <v>1</v>
      </c>
      <c r="BO31">
        <f t="shared" si="4"/>
        <v>4</v>
      </c>
      <c r="BP31">
        <f t="shared" si="5"/>
        <v>0</v>
      </c>
      <c r="BQ31">
        <f t="shared" si="6"/>
        <v>0</v>
      </c>
      <c r="BR31">
        <f t="shared" si="7"/>
        <v>5</v>
      </c>
      <c r="BS31" s="5"/>
      <c r="BT31" s="5">
        <v>4</v>
      </c>
    </row>
    <row r="32" spans="1:72" x14ac:dyDescent="0.3">
      <c r="A32" s="1" t="s">
        <v>97</v>
      </c>
      <c r="B32" s="14">
        <f t="shared" si="0"/>
        <v>0</v>
      </c>
      <c r="C32" s="14">
        <f t="shared" si="1"/>
        <v>2</v>
      </c>
      <c r="D32" s="14">
        <f t="shared" si="2"/>
        <v>1</v>
      </c>
      <c r="AR32">
        <v>1</v>
      </c>
      <c r="BC32">
        <v>1</v>
      </c>
      <c r="BJ32">
        <v>1</v>
      </c>
      <c r="BM32">
        <v>1</v>
      </c>
      <c r="BN32">
        <f t="shared" si="3"/>
        <v>0</v>
      </c>
      <c r="BO32">
        <f t="shared" si="4"/>
        <v>1</v>
      </c>
      <c r="BP32">
        <f t="shared" si="5"/>
        <v>1</v>
      </c>
      <c r="BQ32">
        <f t="shared" si="6"/>
        <v>1</v>
      </c>
      <c r="BR32">
        <f t="shared" si="7"/>
        <v>4</v>
      </c>
      <c r="BS32" s="5"/>
      <c r="BT32" s="5"/>
    </row>
    <row r="33" spans="1:72" x14ac:dyDescent="0.3">
      <c r="A33" s="12" t="s">
        <v>98</v>
      </c>
      <c r="B33" s="14">
        <f t="shared" si="0"/>
        <v>0</v>
      </c>
      <c r="C33" s="14">
        <f t="shared" si="1"/>
        <v>0</v>
      </c>
      <c r="D33" s="14">
        <f t="shared" si="2"/>
        <v>0</v>
      </c>
      <c r="AF33">
        <v>1</v>
      </c>
      <c r="BN33">
        <f t="shared" si="3"/>
        <v>0</v>
      </c>
      <c r="BO33">
        <f t="shared" si="4"/>
        <v>0</v>
      </c>
      <c r="BP33">
        <f t="shared" si="5"/>
        <v>0</v>
      </c>
      <c r="BQ33">
        <f t="shared" si="6"/>
        <v>0</v>
      </c>
      <c r="BR33">
        <f t="shared" si="7"/>
        <v>1</v>
      </c>
      <c r="BS33" s="5"/>
      <c r="BT33" s="5"/>
    </row>
    <row r="34" spans="1:72" x14ac:dyDescent="0.3">
      <c r="A34" s="1" t="s">
        <v>99</v>
      </c>
      <c r="B34" s="14">
        <f t="shared" si="0"/>
        <v>3</v>
      </c>
      <c r="C34" s="14">
        <f t="shared" si="1"/>
        <v>4</v>
      </c>
      <c r="D34" s="14">
        <f t="shared" si="2"/>
        <v>1</v>
      </c>
      <c r="T34">
        <v>1</v>
      </c>
      <c r="AC34">
        <v>1</v>
      </c>
      <c r="AE34">
        <v>1</v>
      </c>
      <c r="AF34">
        <v>1</v>
      </c>
      <c r="AO34">
        <v>1</v>
      </c>
      <c r="AT34">
        <v>1</v>
      </c>
      <c r="AU34">
        <v>1</v>
      </c>
      <c r="BC34">
        <v>1</v>
      </c>
      <c r="BJ34">
        <v>1</v>
      </c>
      <c r="BL34">
        <v>1</v>
      </c>
      <c r="BN34">
        <f t="shared" si="3"/>
        <v>3</v>
      </c>
      <c r="BO34">
        <f t="shared" si="4"/>
        <v>3</v>
      </c>
      <c r="BP34">
        <f t="shared" si="5"/>
        <v>1</v>
      </c>
      <c r="BQ34">
        <f t="shared" si="6"/>
        <v>1</v>
      </c>
      <c r="BR34">
        <f t="shared" si="7"/>
        <v>10</v>
      </c>
      <c r="BS34" s="5"/>
      <c r="BT34" s="5"/>
    </row>
    <row r="35" spans="1:72" x14ac:dyDescent="0.3">
      <c r="A35" s="8" t="s">
        <v>100</v>
      </c>
      <c r="B35" s="14">
        <f t="shared" si="0"/>
        <v>1</v>
      </c>
      <c r="C35" s="14">
        <f t="shared" si="1"/>
        <v>0</v>
      </c>
      <c r="D35" s="14">
        <f t="shared" si="2"/>
        <v>0</v>
      </c>
      <c r="W35">
        <v>1</v>
      </c>
      <c r="BN35">
        <f t="shared" si="3"/>
        <v>1</v>
      </c>
      <c r="BO35">
        <f t="shared" si="4"/>
        <v>0</v>
      </c>
      <c r="BP35">
        <f t="shared" si="5"/>
        <v>0</v>
      </c>
      <c r="BQ35">
        <f t="shared" si="6"/>
        <v>0</v>
      </c>
      <c r="BR35">
        <f t="shared" si="7"/>
        <v>1</v>
      </c>
      <c r="BS35" s="5"/>
      <c r="BT35" s="5"/>
    </row>
    <row r="36" spans="1:72" x14ac:dyDescent="0.3">
      <c r="A36" s="12" t="s">
        <v>101</v>
      </c>
      <c r="B36" s="14">
        <f t="shared" si="0"/>
        <v>0</v>
      </c>
      <c r="C36" s="14">
        <f t="shared" si="1"/>
        <v>0</v>
      </c>
      <c r="D36" s="14">
        <f t="shared" si="2"/>
        <v>0</v>
      </c>
      <c r="BN36">
        <f t="shared" si="3"/>
        <v>0</v>
      </c>
      <c r="BO36">
        <f t="shared" si="4"/>
        <v>0</v>
      </c>
      <c r="BP36">
        <f t="shared" si="5"/>
        <v>0</v>
      </c>
      <c r="BQ36">
        <f t="shared" si="6"/>
        <v>0</v>
      </c>
      <c r="BR36">
        <f t="shared" si="7"/>
        <v>0</v>
      </c>
      <c r="BS36" s="5"/>
      <c r="BT36" s="5"/>
    </row>
    <row r="37" spans="1:72" x14ac:dyDescent="0.3">
      <c r="A37" s="8" t="s">
        <v>102</v>
      </c>
      <c r="B37" s="14">
        <f t="shared" si="0"/>
        <v>2</v>
      </c>
      <c r="C37" s="14">
        <f t="shared" si="1"/>
        <v>0</v>
      </c>
      <c r="D37" s="14">
        <f t="shared" si="2"/>
        <v>0</v>
      </c>
      <c r="S37">
        <v>1</v>
      </c>
      <c r="W37">
        <v>1</v>
      </c>
      <c r="BN37">
        <f t="shared" si="3"/>
        <v>2</v>
      </c>
      <c r="BO37">
        <f t="shared" si="4"/>
        <v>0</v>
      </c>
      <c r="BP37">
        <f t="shared" si="5"/>
        <v>0</v>
      </c>
      <c r="BQ37">
        <f t="shared" si="6"/>
        <v>0</v>
      </c>
      <c r="BR37">
        <f t="shared" si="7"/>
        <v>2</v>
      </c>
      <c r="BS37" s="5"/>
      <c r="BT37" s="5"/>
    </row>
    <row r="38" spans="1:72" x14ac:dyDescent="0.3">
      <c r="A38" s="1" t="s">
        <v>103</v>
      </c>
      <c r="B38" s="14">
        <f t="shared" si="0"/>
        <v>6</v>
      </c>
      <c r="C38" s="14">
        <f t="shared" si="1"/>
        <v>2</v>
      </c>
      <c r="D38" s="14">
        <f t="shared" si="2"/>
        <v>1</v>
      </c>
      <c r="O38">
        <v>1</v>
      </c>
      <c r="S38">
        <v>2</v>
      </c>
      <c r="V38">
        <v>1</v>
      </c>
      <c r="AC38">
        <v>2</v>
      </c>
      <c r="AQ38">
        <v>1</v>
      </c>
      <c r="BB38">
        <v>1</v>
      </c>
      <c r="BK38">
        <v>1</v>
      </c>
      <c r="BN38">
        <f t="shared" si="3"/>
        <v>6</v>
      </c>
      <c r="BO38">
        <f t="shared" si="4"/>
        <v>2</v>
      </c>
      <c r="BP38">
        <f t="shared" si="5"/>
        <v>0</v>
      </c>
      <c r="BQ38">
        <f t="shared" si="6"/>
        <v>1</v>
      </c>
      <c r="BR38">
        <f t="shared" si="7"/>
        <v>9</v>
      </c>
      <c r="BS38" s="5"/>
      <c r="BT38" s="5"/>
    </row>
    <row r="39" spans="1:72" x14ac:dyDescent="0.3">
      <c r="A39" s="1"/>
      <c r="B39" s="14"/>
      <c r="C39" s="14"/>
      <c r="D39" s="14"/>
      <c r="BN39">
        <f t="shared" si="3"/>
        <v>0</v>
      </c>
      <c r="BO39">
        <f t="shared" si="4"/>
        <v>0</v>
      </c>
      <c r="BP39">
        <f t="shared" si="5"/>
        <v>0</v>
      </c>
      <c r="BQ39">
        <f t="shared" si="6"/>
        <v>0</v>
      </c>
      <c r="BR39">
        <f t="shared" si="7"/>
        <v>0</v>
      </c>
      <c r="BS39" s="5"/>
      <c r="BT39" s="5"/>
    </row>
    <row r="40" spans="1:72" ht="15" thickBot="1" x14ac:dyDescent="0.35">
      <c r="A40" s="1"/>
      <c r="B40" s="14"/>
      <c r="C40" s="14"/>
      <c r="D40" s="14"/>
      <c r="E40" s="2" t="s">
        <v>0</v>
      </c>
      <c r="F40" s="2" t="s">
        <v>1</v>
      </c>
      <c r="G40" s="2" t="s">
        <v>2</v>
      </c>
      <c r="H40" s="2" t="s">
        <v>3</v>
      </c>
      <c r="I40" s="2" t="s">
        <v>4</v>
      </c>
      <c r="J40" s="2" t="s">
        <v>5</v>
      </c>
      <c r="K40" s="3" t="s">
        <v>6</v>
      </c>
      <c r="L40" s="2" t="s">
        <v>7</v>
      </c>
      <c r="M40" s="2" t="s">
        <v>8</v>
      </c>
      <c r="N40" s="2" t="s">
        <v>9</v>
      </c>
      <c r="O40" s="2" t="s">
        <v>10</v>
      </c>
      <c r="P40" s="2" t="s">
        <v>11</v>
      </c>
      <c r="Q40" s="2" t="s">
        <v>12</v>
      </c>
      <c r="R40" s="2" t="s">
        <v>13</v>
      </c>
      <c r="S40" s="2" t="s">
        <v>14</v>
      </c>
      <c r="T40" s="2" t="s">
        <v>15</v>
      </c>
      <c r="U40" s="2" t="s">
        <v>16</v>
      </c>
      <c r="V40" s="2" t="s">
        <v>17</v>
      </c>
      <c r="W40" s="4" t="s">
        <v>18</v>
      </c>
      <c r="X40" s="2" t="s">
        <v>19</v>
      </c>
      <c r="Y40" s="4" t="s">
        <v>20</v>
      </c>
      <c r="Z40" s="4" t="s">
        <v>21</v>
      </c>
      <c r="AA40" s="4" t="s">
        <v>22</v>
      </c>
      <c r="AB40" s="4" t="s">
        <v>23</v>
      </c>
      <c r="AC40" s="4" t="s">
        <v>24</v>
      </c>
      <c r="AD40" s="4" t="s">
        <v>25</v>
      </c>
      <c r="AE40" s="4" t="s">
        <v>26</v>
      </c>
      <c r="AF40" s="4" t="s">
        <v>27</v>
      </c>
      <c r="AG40" s="4" t="s">
        <v>28</v>
      </c>
      <c r="AH40" s="4" t="s">
        <v>29</v>
      </c>
      <c r="AI40" s="4" t="s">
        <v>30</v>
      </c>
      <c r="AJ40" s="4" t="s">
        <v>31</v>
      </c>
      <c r="AK40" s="4" t="s">
        <v>32</v>
      </c>
      <c r="AL40" s="4" t="s">
        <v>33</v>
      </c>
      <c r="AM40" s="4" t="s">
        <v>34</v>
      </c>
      <c r="AN40" s="4" t="s">
        <v>35</v>
      </c>
      <c r="AO40" s="4" t="s">
        <v>36</v>
      </c>
      <c r="AP40" s="4" t="s">
        <v>37</v>
      </c>
      <c r="AQ40" s="4" t="s">
        <v>38</v>
      </c>
      <c r="AR40" s="4" t="s">
        <v>39</v>
      </c>
      <c r="AS40" s="2" t="s">
        <v>40</v>
      </c>
      <c r="AT40" s="4" t="s">
        <v>41</v>
      </c>
      <c r="AU40" s="4" t="s">
        <v>42</v>
      </c>
      <c r="AV40" s="4" t="s">
        <v>43</v>
      </c>
      <c r="AW40" s="4" t="s">
        <v>44</v>
      </c>
      <c r="AX40" s="4" t="s">
        <v>45</v>
      </c>
      <c r="AY40" s="4" t="s">
        <v>46</v>
      </c>
      <c r="AZ40" s="2" t="s">
        <v>47</v>
      </c>
      <c r="BA40" s="4" t="s">
        <v>48</v>
      </c>
      <c r="BB40" s="4" t="s">
        <v>49</v>
      </c>
      <c r="BC40" s="4" t="s">
        <v>50</v>
      </c>
      <c r="BD40" s="4" t="s">
        <v>51</v>
      </c>
      <c r="BE40" s="4" t="s">
        <v>52</v>
      </c>
      <c r="BF40" s="4" t="s">
        <v>53</v>
      </c>
      <c r="BG40" s="4" t="s">
        <v>54</v>
      </c>
      <c r="BH40" s="4" t="s">
        <v>55</v>
      </c>
      <c r="BI40" s="4" t="s">
        <v>56</v>
      </c>
      <c r="BJ40" s="4" t="s">
        <v>57</v>
      </c>
      <c r="BK40" s="4" t="s">
        <v>58</v>
      </c>
      <c r="BL40" s="4" t="s">
        <v>59</v>
      </c>
      <c r="BM40" s="4" t="s">
        <v>60</v>
      </c>
      <c r="BN40">
        <f t="shared" si="3"/>
        <v>0</v>
      </c>
      <c r="BO40">
        <f t="shared" si="4"/>
        <v>0</v>
      </c>
      <c r="BP40">
        <f t="shared" si="5"/>
        <v>0</v>
      </c>
      <c r="BQ40">
        <f t="shared" si="6"/>
        <v>0</v>
      </c>
      <c r="BR40" s="4" t="s">
        <v>65</v>
      </c>
      <c r="BS40" s="5" t="s">
        <v>66</v>
      </c>
      <c r="BT40" s="5" t="s">
        <v>67</v>
      </c>
    </row>
    <row r="41" spans="1:72" x14ac:dyDescent="0.3">
      <c r="A41" s="8" t="s">
        <v>104</v>
      </c>
      <c r="B41" s="14">
        <f t="shared" si="0"/>
        <v>1</v>
      </c>
      <c r="C41" s="14">
        <f t="shared" si="1"/>
        <v>0</v>
      </c>
      <c r="D41" s="14">
        <f t="shared" si="2"/>
        <v>0</v>
      </c>
      <c r="V41">
        <v>1</v>
      </c>
      <c r="BN41">
        <f t="shared" si="3"/>
        <v>1</v>
      </c>
      <c r="BO41">
        <f t="shared" si="4"/>
        <v>0</v>
      </c>
      <c r="BP41">
        <f t="shared" si="5"/>
        <v>0</v>
      </c>
      <c r="BQ41">
        <f t="shared" si="6"/>
        <v>0</v>
      </c>
      <c r="BR41">
        <f t="shared" si="7"/>
        <v>1</v>
      </c>
      <c r="BS41" s="5"/>
      <c r="BT41" s="5"/>
    </row>
    <row r="42" spans="1:72" x14ac:dyDescent="0.3">
      <c r="A42" s="1" t="s">
        <v>105</v>
      </c>
      <c r="B42" s="14">
        <f t="shared" si="0"/>
        <v>81</v>
      </c>
      <c r="C42" s="14">
        <f t="shared" si="1"/>
        <v>106</v>
      </c>
      <c r="D42" s="14">
        <f t="shared" si="2"/>
        <v>5</v>
      </c>
      <c r="E42">
        <v>13</v>
      </c>
      <c r="F42">
        <v>2</v>
      </c>
      <c r="G42">
        <v>18</v>
      </c>
      <c r="I42">
        <v>4</v>
      </c>
      <c r="J42">
        <v>1</v>
      </c>
      <c r="K42" s="7">
        <v>2</v>
      </c>
      <c r="L42">
        <v>2</v>
      </c>
      <c r="N42">
        <v>2</v>
      </c>
      <c r="O42">
        <v>4</v>
      </c>
      <c r="P42">
        <v>3</v>
      </c>
      <c r="Q42">
        <v>6</v>
      </c>
      <c r="R42">
        <v>1</v>
      </c>
      <c r="S42">
        <v>2</v>
      </c>
      <c r="T42">
        <v>2</v>
      </c>
      <c r="V42">
        <v>2</v>
      </c>
      <c r="W42">
        <v>7</v>
      </c>
      <c r="AA42">
        <v>2</v>
      </c>
      <c r="AC42">
        <v>1</v>
      </c>
      <c r="AD42">
        <v>2</v>
      </c>
      <c r="AE42">
        <v>5</v>
      </c>
      <c r="AH42">
        <v>10</v>
      </c>
      <c r="AI42">
        <v>3</v>
      </c>
      <c r="AJ42">
        <v>4</v>
      </c>
      <c r="AK42">
        <v>9</v>
      </c>
      <c r="AL42">
        <v>6</v>
      </c>
      <c r="AM42">
        <v>15</v>
      </c>
      <c r="AN42">
        <v>3</v>
      </c>
      <c r="AO42">
        <v>3</v>
      </c>
      <c r="AP42">
        <v>13</v>
      </c>
      <c r="AQ42">
        <v>3</v>
      </c>
      <c r="AR42">
        <v>5</v>
      </c>
      <c r="AS42">
        <v>1</v>
      </c>
      <c r="AT42">
        <v>2</v>
      </c>
      <c r="AV42">
        <v>4</v>
      </c>
      <c r="AX42">
        <v>7</v>
      </c>
      <c r="AY42">
        <v>4</v>
      </c>
      <c r="BA42">
        <v>4</v>
      </c>
      <c r="BB42">
        <v>3</v>
      </c>
      <c r="BC42">
        <v>2</v>
      </c>
      <c r="BD42">
        <v>2</v>
      </c>
      <c r="BF42">
        <v>1</v>
      </c>
      <c r="BG42">
        <v>1</v>
      </c>
      <c r="BI42">
        <v>1</v>
      </c>
      <c r="BJ42">
        <v>1</v>
      </c>
      <c r="BK42">
        <v>4</v>
      </c>
      <c r="BL42">
        <v>1</v>
      </c>
      <c r="BN42">
        <f t="shared" si="3"/>
        <v>81</v>
      </c>
      <c r="BO42">
        <f t="shared" si="4"/>
        <v>99</v>
      </c>
      <c r="BP42">
        <f t="shared" si="5"/>
        <v>5</v>
      </c>
      <c r="BQ42">
        <f t="shared" si="6"/>
        <v>5</v>
      </c>
      <c r="BR42">
        <f t="shared" si="7"/>
        <v>193</v>
      </c>
      <c r="BS42" s="5"/>
      <c r="BT42" s="5">
        <v>4</v>
      </c>
    </row>
    <row r="43" spans="1:72" x14ac:dyDescent="0.3">
      <c r="A43" s="1" t="s">
        <v>106</v>
      </c>
      <c r="B43" s="14">
        <f t="shared" si="0"/>
        <v>29</v>
      </c>
      <c r="C43" s="14">
        <f t="shared" si="1"/>
        <v>82</v>
      </c>
      <c r="D43" s="14">
        <f t="shared" si="2"/>
        <v>1</v>
      </c>
      <c r="I43">
        <v>3</v>
      </c>
      <c r="K43" s="7">
        <v>12</v>
      </c>
      <c r="L43">
        <v>4</v>
      </c>
      <c r="P43">
        <v>2</v>
      </c>
      <c r="S43">
        <v>4</v>
      </c>
      <c r="T43">
        <v>3</v>
      </c>
      <c r="V43">
        <v>1</v>
      </c>
      <c r="AH43">
        <v>9</v>
      </c>
      <c r="AI43">
        <v>6</v>
      </c>
      <c r="AJ43">
        <v>4</v>
      </c>
      <c r="AK43">
        <v>18</v>
      </c>
      <c r="AL43">
        <v>4</v>
      </c>
      <c r="AM43">
        <v>10</v>
      </c>
      <c r="AN43">
        <v>4</v>
      </c>
      <c r="AP43">
        <v>6</v>
      </c>
      <c r="AQ43">
        <v>1</v>
      </c>
      <c r="AR43">
        <v>3</v>
      </c>
      <c r="AV43">
        <v>1</v>
      </c>
      <c r="AX43">
        <v>4</v>
      </c>
      <c r="AY43">
        <v>2</v>
      </c>
      <c r="BA43">
        <v>5</v>
      </c>
      <c r="BB43">
        <v>3</v>
      </c>
      <c r="BC43">
        <v>1</v>
      </c>
      <c r="BD43">
        <v>1</v>
      </c>
      <c r="BK43">
        <v>1</v>
      </c>
      <c r="BN43">
        <f t="shared" si="3"/>
        <v>29</v>
      </c>
      <c r="BO43">
        <f t="shared" si="4"/>
        <v>80</v>
      </c>
      <c r="BP43">
        <f t="shared" si="5"/>
        <v>2</v>
      </c>
      <c r="BQ43">
        <f t="shared" si="6"/>
        <v>1</v>
      </c>
      <c r="BR43">
        <f t="shared" si="7"/>
        <v>112</v>
      </c>
      <c r="BS43" s="5"/>
      <c r="BT43" s="5"/>
    </row>
    <row r="44" spans="1:72" x14ac:dyDescent="0.3">
      <c r="A44" s="8" t="s">
        <v>107</v>
      </c>
      <c r="B44" s="14">
        <f t="shared" si="0"/>
        <v>4</v>
      </c>
      <c r="C44" s="14">
        <f t="shared" si="1"/>
        <v>2</v>
      </c>
      <c r="D44" s="14">
        <f t="shared" si="2"/>
        <v>0</v>
      </c>
      <c r="I44">
        <v>1</v>
      </c>
      <c r="K44" s="7">
        <v>1</v>
      </c>
      <c r="P44">
        <v>1</v>
      </c>
      <c r="S44">
        <v>1</v>
      </c>
      <c r="BB44">
        <v>2</v>
      </c>
      <c r="BN44">
        <f t="shared" si="3"/>
        <v>4</v>
      </c>
      <c r="BO44">
        <f t="shared" si="4"/>
        <v>2</v>
      </c>
      <c r="BP44">
        <f t="shared" si="5"/>
        <v>0</v>
      </c>
      <c r="BQ44">
        <f t="shared" si="6"/>
        <v>0</v>
      </c>
      <c r="BR44">
        <f t="shared" si="7"/>
        <v>6</v>
      </c>
    </row>
    <row r="45" spans="1:72" x14ac:dyDescent="0.3">
      <c r="A45" s="8" t="s">
        <v>108</v>
      </c>
      <c r="B45" s="14">
        <f t="shared" si="0"/>
        <v>0</v>
      </c>
      <c r="C45" s="14">
        <f t="shared" si="1"/>
        <v>0</v>
      </c>
      <c r="D45" s="14">
        <f t="shared" si="2"/>
        <v>0</v>
      </c>
      <c r="BN45">
        <f t="shared" si="3"/>
        <v>0</v>
      </c>
      <c r="BO45">
        <f t="shared" si="4"/>
        <v>0</v>
      </c>
      <c r="BP45">
        <f t="shared" si="5"/>
        <v>0</v>
      </c>
      <c r="BQ45">
        <f t="shared" si="6"/>
        <v>0</v>
      </c>
      <c r="BR45">
        <f t="shared" si="7"/>
        <v>0</v>
      </c>
    </row>
    <row r="46" spans="1:72" x14ac:dyDescent="0.3">
      <c r="A46" s="1" t="s">
        <v>109</v>
      </c>
      <c r="B46" s="14">
        <f t="shared" si="0"/>
        <v>0</v>
      </c>
      <c r="C46" s="14">
        <f t="shared" si="1"/>
        <v>0</v>
      </c>
      <c r="D46" s="14">
        <f t="shared" si="2"/>
        <v>0</v>
      </c>
      <c r="BN46">
        <f t="shared" si="3"/>
        <v>0</v>
      </c>
      <c r="BO46">
        <f t="shared" si="4"/>
        <v>0</v>
      </c>
      <c r="BP46">
        <f t="shared" si="5"/>
        <v>0</v>
      </c>
      <c r="BQ46">
        <f t="shared" si="6"/>
        <v>0</v>
      </c>
      <c r="BR46">
        <f t="shared" si="7"/>
        <v>0</v>
      </c>
    </row>
    <row r="47" spans="1:72" x14ac:dyDescent="0.3">
      <c r="A47" s="12" t="s">
        <v>110</v>
      </c>
      <c r="B47" s="14">
        <f t="shared" si="0"/>
        <v>13</v>
      </c>
      <c r="C47" s="14">
        <f t="shared" si="1"/>
        <v>11</v>
      </c>
      <c r="D47" s="14">
        <f t="shared" si="2"/>
        <v>0</v>
      </c>
      <c r="E47">
        <v>2</v>
      </c>
      <c r="K47" s="7">
        <v>2</v>
      </c>
      <c r="L47">
        <v>2</v>
      </c>
      <c r="Q47">
        <v>2</v>
      </c>
      <c r="S47">
        <v>2</v>
      </c>
      <c r="T47">
        <v>1</v>
      </c>
      <c r="Y47">
        <v>1</v>
      </c>
      <c r="AB47">
        <v>1</v>
      </c>
      <c r="AF47">
        <v>1</v>
      </c>
      <c r="AH47">
        <v>1</v>
      </c>
      <c r="AJ47">
        <v>1</v>
      </c>
      <c r="AM47">
        <v>3</v>
      </c>
      <c r="AW47">
        <v>1</v>
      </c>
      <c r="BA47">
        <v>1</v>
      </c>
      <c r="BD47">
        <v>2</v>
      </c>
      <c r="BH47">
        <v>2</v>
      </c>
      <c r="BN47">
        <f t="shared" si="3"/>
        <v>13</v>
      </c>
      <c r="BO47">
        <f t="shared" si="4"/>
        <v>7</v>
      </c>
      <c r="BP47">
        <f t="shared" si="5"/>
        <v>2</v>
      </c>
      <c r="BQ47">
        <f t="shared" si="6"/>
        <v>0</v>
      </c>
      <c r="BR47">
        <f t="shared" si="7"/>
        <v>25</v>
      </c>
    </row>
    <row r="48" spans="1:72" x14ac:dyDescent="0.3">
      <c r="A48" s="1" t="s">
        <v>111</v>
      </c>
      <c r="B48" s="14">
        <f t="shared" si="0"/>
        <v>69</v>
      </c>
      <c r="C48" s="14">
        <f t="shared" si="1"/>
        <v>61</v>
      </c>
      <c r="D48" s="14">
        <f t="shared" si="2"/>
        <v>0</v>
      </c>
      <c r="E48">
        <v>3</v>
      </c>
      <c r="G48">
        <v>5</v>
      </c>
      <c r="I48">
        <v>2</v>
      </c>
      <c r="K48" s="7">
        <v>12</v>
      </c>
      <c r="L48">
        <v>2</v>
      </c>
      <c r="N48">
        <v>1</v>
      </c>
      <c r="O48">
        <v>1</v>
      </c>
      <c r="P48">
        <v>2</v>
      </c>
      <c r="Q48">
        <v>2</v>
      </c>
      <c r="S48">
        <v>10</v>
      </c>
      <c r="T48">
        <v>20</v>
      </c>
      <c r="W48">
        <v>3</v>
      </c>
      <c r="AA48">
        <v>2</v>
      </c>
      <c r="AB48">
        <v>2</v>
      </c>
      <c r="AC48">
        <v>1</v>
      </c>
      <c r="AE48">
        <v>1</v>
      </c>
      <c r="AH48">
        <v>6</v>
      </c>
      <c r="AI48">
        <v>4</v>
      </c>
      <c r="AK48">
        <v>1</v>
      </c>
      <c r="AL48">
        <v>3</v>
      </c>
      <c r="AM48">
        <v>4</v>
      </c>
      <c r="AN48">
        <v>1</v>
      </c>
      <c r="AP48">
        <v>3</v>
      </c>
      <c r="AR48">
        <v>2</v>
      </c>
      <c r="AV48">
        <v>3</v>
      </c>
      <c r="AW48">
        <v>2</v>
      </c>
      <c r="AX48">
        <v>4</v>
      </c>
      <c r="BA48">
        <v>8</v>
      </c>
      <c r="BB48">
        <v>4</v>
      </c>
      <c r="BD48">
        <v>11</v>
      </c>
      <c r="BG48">
        <v>3</v>
      </c>
      <c r="BI48">
        <v>2</v>
      </c>
      <c r="BN48">
        <f t="shared" si="3"/>
        <v>69</v>
      </c>
      <c r="BO48">
        <f t="shared" si="4"/>
        <v>45</v>
      </c>
      <c r="BP48">
        <f t="shared" si="5"/>
        <v>13</v>
      </c>
      <c r="BQ48">
        <f t="shared" si="6"/>
        <v>0</v>
      </c>
      <c r="BR48">
        <f t="shared" si="7"/>
        <v>130</v>
      </c>
    </row>
    <row r="49" spans="1:72" x14ac:dyDescent="0.3">
      <c r="A49" s="12" t="s">
        <v>112</v>
      </c>
      <c r="B49" s="14">
        <f t="shared" si="0"/>
        <v>4</v>
      </c>
      <c r="C49" s="14">
        <f t="shared" si="1"/>
        <v>5</v>
      </c>
      <c r="D49" s="14">
        <f t="shared" si="2"/>
        <v>0</v>
      </c>
      <c r="F49">
        <v>1</v>
      </c>
      <c r="G49">
        <v>1</v>
      </c>
      <c r="AB49">
        <v>1</v>
      </c>
      <c r="AE49">
        <v>1</v>
      </c>
      <c r="AF49">
        <v>1</v>
      </c>
      <c r="AG49">
        <v>1</v>
      </c>
      <c r="AU49">
        <v>1</v>
      </c>
      <c r="BA49">
        <v>1</v>
      </c>
      <c r="BB49">
        <v>1</v>
      </c>
      <c r="BD49">
        <v>1</v>
      </c>
      <c r="BI49">
        <v>1</v>
      </c>
      <c r="BN49">
        <f t="shared" si="3"/>
        <v>4</v>
      </c>
      <c r="BO49">
        <f t="shared" si="4"/>
        <v>3</v>
      </c>
      <c r="BP49">
        <f t="shared" si="5"/>
        <v>2</v>
      </c>
      <c r="BQ49">
        <f t="shared" si="6"/>
        <v>0</v>
      </c>
      <c r="BR49">
        <f t="shared" si="7"/>
        <v>11</v>
      </c>
    </row>
    <row r="50" spans="1:72" x14ac:dyDescent="0.3">
      <c r="A50" s="8" t="s">
        <v>113</v>
      </c>
      <c r="B50" s="14">
        <f t="shared" si="0"/>
        <v>5</v>
      </c>
      <c r="C50" s="14">
        <f t="shared" si="1"/>
        <v>0</v>
      </c>
      <c r="D50" s="14">
        <f t="shared" si="2"/>
        <v>0</v>
      </c>
      <c r="L50">
        <v>5</v>
      </c>
      <c r="BN50">
        <f t="shared" si="3"/>
        <v>5</v>
      </c>
      <c r="BO50">
        <f t="shared" si="4"/>
        <v>0</v>
      </c>
      <c r="BP50">
        <f t="shared" si="5"/>
        <v>0</v>
      </c>
      <c r="BQ50">
        <f t="shared" si="6"/>
        <v>0</v>
      </c>
      <c r="BR50">
        <f t="shared" si="7"/>
        <v>5</v>
      </c>
    </row>
    <row r="51" spans="1:72" x14ac:dyDescent="0.3">
      <c r="A51" s="12" t="s">
        <v>114</v>
      </c>
      <c r="B51" s="14">
        <f t="shared" si="0"/>
        <v>0</v>
      </c>
      <c r="C51" s="14">
        <f t="shared" si="1"/>
        <v>0</v>
      </c>
      <c r="D51" s="14">
        <f t="shared" si="2"/>
        <v>0</v>
      </c>
      <c r="BN51">
        <f t="shared" si="3"/>
        <v>0</v>
      </c>
      <c r="BO51">
        <f t="shared" si="4"/>
        <v>0</v>
      </c>
      <c r="BP51">
        <f t="shared" si="5"/>
        <v>0</v>
      </c>
      <c r="BQ51">
        <f t="shared" si="6"/>
        <v>0</v>
      </c>
      <c r="BR51">
        <f t="shared" si="7"/>
        <v>0</v>
      </c>
    </row>
    <row r="52" spans="1:72" x14ac:dyDescent="0.3">
      <c r="A52" s="1" t="s">
        <v>115</v>
      </c>
      <c r="B52" s="14">
        <f t="shared" si="0"/>
        <v>0</v>
      </c>
      <c r="C52" s="14">
        <f t="shared" si="1"/>
        <v>0</v>
      </c>
      <c r="D52" s="14">
        <f t="shared" si="2"/>
        <v>0</v>
      </c>
      <c r="BN52">
        <f t="shared" si="3"/>
        <v>0</v>
      </c>
      <c r="BO52">
        <f t="shared" si="4"/>
        <v>0</v>
      </c>
      <c r="BP52">
        <f t="shared" si="5"/>
        <v>0</v>
      </c>
      <c r="BQ52">
        <f t="shared" si="6"/>
        <v>0</v>
      </c>
      <c r="BR52">
        <f t="shared" si="7"/>
        <v>0</v>
      </c>
    </row>
    <row r="53" spans="1:72" x14ac:dyDescent="0.3">
      <c r="A53" s="12" t="s">
        <v>116</v>
      </c>
      <c r="B53" s="14">
        <f t="shared" si="0"/>
        <v>58</v>
      </c>
      <c r="C53" s="14">
        <f t="shared" si="1"/>
        <v>20</v>
      </c>
      <c r="D53" s="14">
        <f t="shared" si="2"/>
        <v>1</v>
      </c>
      <c r="G53">
        <v>5</v>
      </c>
      <c r="I53">
        <v>3</v>
      </c>
      <c r="K53" s="7">
        <v>6</v>
      </c>
      <c r="L53">
        <v>6</v>
      </c>
      <c r="N53">
        <v>6</v>
      </c>
      <c r="O53">
        <v>2</v>
      </c>
      <c r="P53">
        <v>2</v>
      </c>
      <c r="S53">
        <v>4</v>
      </c>
      <c r="T53">
        <v>13</v>
      </c>
      <c r="V53">
        <v>1</v>
      </c>
      <c r="W53">
        <v>2</v>
      </c>
      <c r="Y53">
        <v>1</v>
      </c>
      <c r="AA53">
        <v>2</v>
      </c>
      <c r="AB53">
        <v>3</v>
      </c>
      <c r="AE53">
        <v>2</v>
      </c>
      <c r="AG53">
        <v>4</v>
      </c>
      <c r="AH53">
        <v>1</v>
      </c>
      <c r="AI53">
        <v>3</v>
      </c>
      <c r="AM53">
        <v>2</v>
      </c>
      <c r="AP53">
        <v>1</v>
      </c>
      <c r="AT53">
        <v>1</v>
      </c>
      <c r="AU53">
        <v>1</v>
      </c>
      <c r="AV53">
        <v>2</v>
      </c>
      <c r="AX53">
        <v>3</v>
      </c>
      <c r="BB53">
        <v>2</v>
      </c>
      <c r="BD53">
        <v>3</v>
      </c>
      <c r="BI53">
        <v>1</v>
      </c>
      <c r="BK53">
        <v>1</v>
      </c>
      <c r="BN53">
        <f t="shared" si="3"/>
        <v>58</v>
      </c>
      <c r="BO53">
        <f t="shared" si="4"/>
        <v>16</v>
      </c>
      <c r="BP53">
        <f t="shared" si="5"/>
        <v>4</v>
      </c>
      <c r="BQ53">
        <f t="shared" si="6"/>
        <v>1</v>
      </c>
      <c r="BR53">
        <f t="shared" si="7"/>
        <v>83</v>
      </c>
    </row>
    <row r="54" spans="1:72" x14ac:dyDescent="0.3">
      <c r="A54" s="8" t="s">
        <v>117</v>
      </c>
      <c r="B54" s="14">
        <f t="shared" si="0"/>
        <v>0</v>
      </c>
      <c r="C54" s="14">
        <f t="shared" si="1"/>
        <v>0</v>
      </c>
      <c r="D54" s="14">
        <f t="shared" si="2"/>
        <v>0</v>
      </c>
      <c r="BN54">
        <f t="shared" si="3"/>
        <v>0</v>
      </c>
      <c r="BO54">
        <f t="shared" si="4"/>
        <v>0</v>
      </c>
      <c r="BP54">
        <f t="shared" si="5"/>
        <v>0</v>
      </c>
      <c r="BQ54">
        <f t="shared" si="6"/>
        <v>0</v>
      </c>
      <c r="BR54">
        <f t="shared" si="7"/>
        <v>0</v>
      </c>
    </row>
    <row r="55" spans="1:72" x14ac:dyDescent="0.3">
      <c r="A55" s="8" t="s">
        <v>118</v>
      </c>
      <c r="B55" s="14">
        <f t="shared" si="0"/>
        <v>9</v>
      </c>
      <c r="C55" s="14">
        <f t="shared" si="1"/>
        <v>3</v>
      </c>
      <c r="D55" s="14">
        <f t="shared" si="2"/>
        <v>1</v>
      </c>
      <c r="L55">
        <v>2</v>
      </c>
      <c r="N55">
        <v>2</v>
      </c>
      <c r="S55">
        <v>3</v>
      </c>
      <c r="AE55">
        <v>2</v>
      </c>
      <c r="AN55">
        <v>1</v>
      </c>
      <c r="BB55">
        <v>1</v>
      </c>
      <c r="BD55">
        <v>1</v>
      </c>
      <c r="BK55">
        <v>1</v>
      </c>
      <c r="BN55">
        <f t="shared" si="3"/>
        <v>9</v>
      </c>
      <c r="BO55">
        <f t="shared" si="4"/>
        <v>2</v>
      </c>
      <c r="BP55">
        <f t="shared" si="5"/>
        <v>1</v>
      </c>
      <c r="BQ55">
        <f t="shared" si="6"/>
        <v>1</v>
      </c>
      <c r="BR55">
        <f t="shared" si="7"/>
        <v>13</v>
      </c>
    </row>
    <row r="56" spans="1:72" x14ac:dyDescent="0.3">
      <c r="A56" s="8" t="s">
        <v>119</v>
      </c>
      <c r="B56" s="14">
        <f t="shared" si="0"/>
        <v>3</v>
      </c>
      <c r="C56" s="14">
        <f t="shared" si="1"/>
        <v>2</v>
      </c>
      <c r="D56" s="14">
        <f t="shared" si="2"/>
        <v>0</v>
      </c>
      <c r="L56">
        <v>2</v>
      </c>
      <c r="T56">
        <v>1</v>
      </c>
      <c r="AH56">
        <v>1</v>
      </c>
      <c r="AI56">
        <v>1</v>
      </c>
      <c r="BN56">
        <f t="shared" si="3"/>
        <v>3</v>
      </c>
      <c r="BO56">
        <f t="shared" si="4"/>
        <v>2</v>
      </c>
      <c r="BP56">
        <f t="shared" si="5"/>
        <v>0</v>
      </c>
      <c r="BQ56">
        <f t="shared" si="6"/>
        <v>0</v>
      </c>
      <c r="BR56">
        <f t="shared" si="7"/>
        <v>5</v>
      </c>
    </row>
    <row r="57" spans="1:72" x14ac:dyDescent="0.3">
      <c r="A57" s="8" t="s">
        <v>120</v>
      </c>
      <c r="B57" s="14">
        <f t="shared" si="0"/>
        <v>13</v>
      </c>
      <c r="C57" s="14">
        <f t="shared" si="1"/>
        <v>0</v>
      </c>
      <c r="D57" s="14">
        <f t="shared" si="2"/>
        <v>0</v>
      </c>
      <c r="G57">
        <v>1</v>
      </c>
      <c r="N57">
        <v>1</v>
      </c>
      <c r="O57">
        <v>1</v>
      </c>
      <c r="S57">
        <v>1</v>
      </c>
      <c r="V57">
        <v>1</v>
      </c>
      <c r="W57">
        <v>1</v>
      </c>
      <c r="AA57">
        <v>1</v>
      </c>
      <c r="AB57">
        <v>1</v>
      </c>
      <c r="AC57">
        <v>2</v>
      </c>
      <c r="AD57">
        <v>1</v>
      </c>
      <c r="AE57">
        <v>2</v>
      </c>
      <c r="BN57">
        <f t="shared" si="3"/>
        <v>13</v>
      </c>
      <c r="BO57">
        <f t="shared" si="4"/>
        <v>0</v>
      </c>
      <c r="BP57">
        <f t="shared" si="5"/>
        <v>0</v>
      </c>
      <c r="BQ57">
        <f t="shared" si="6"/>
        <v>0</v>
      </c>
      <c r="BR57">
        <f t="shared" si="7"/>
        <v>13</v>
      </c>
      <c r="BT57">
        <v>1</v>
      </c>
    </row>
    <row r="58" spans="1:72" x14ac:dyDescent="0.3">
      <c r="A58" s="8" t="s">
        <v>121</v>
      </c>
      <c r="B58" s="14">
        <f t="shared" si="0"/>
        <v>2</v>
      </c>
      <c r="C58" s="14">
        <f t="shared" si="1"/>
        <v>0</v>
      </c>
      <c r="D58" s="14">
        <f t="shared" si="2"/>
        <v>0</v>
      </c>
      <c r="L58">
        <v>2</v>
      </c>
      <c r="BN58">
        <f t="shared" si="3"/>
        <v>2</v>
      </c>
      <c r="BO58">
        <f t="shared" si="4"/>
        <v>0</v>
      </c>
      <c r="BP58">
        <f t="shared" si="5"/>
        <v>0</v>
      </c>
      <c r="BQ58">
        <f t="shared" si="6"/>
        <v>0</v>
      </c>
      <c r="BR58">
        <f t="shared" si="7"/>
        <v>2</v>
      </c>
    </row>
    <row r="59" spans="1:72" x14ac:dyDescent="0.3">
      <c r="A59" s="8" t="s">
        <v>122</v>
      </c>
      <c r="B59" s="14">
        <f t="shared" si="0"/>
        <v>27</v>
      </c>
      <c r="C59" s="14">
        <f t="shared" si="1"/>
        <v>13</v>
      </c>
      <c r="D59" s="14">
        <f t="shared" si="2"/>
        <v>0</v>
      </c>
      <c r="G59">
        <v>2</v>
      </c>
      <c r="K59" s="7">
        <v>3</v>
      </c>
      <c r="L59">
        <v>3</v>
      </c>
      <c r="N59">
        <v>1</v>
      </c>
      <c r="P59">
        <v>1</v>
      </c>
      <c r="Q59">
        <v>2</v>
      </c>
      <c r="S59">
        <v>2</v>
      </c>
      <c r="T59">
        <v>8</v>
      </c>
      <c r="AB59">
        <v>1</v>
      </c>
      <c r="AD59">
        <v>1</v>
      </c>
      <c r="AE59">
        <v>3</v>
      </c>
      <c r="AG59">
        <v>1</v>
      </c>
      <c r="AH59">
        <v>1</v>
      </c>
      <c r="AI59">
        <v>2</v>
      </c>
      <c r="AM59">
        <v>1</v>
      </c>
      <c r="AN59">
        <v>3</v>
      </c>
      <c r="AP59">
        <v>2</v>
      </c>
      <c r="AX59">
        <v>2</v>
      </c>
      <c r="BA59">
        <v>1</v>
      </c>
      <c r="BD59">
        <v>1</v>
      </c>
      <c r="BN59">
        <f t="shared" si="3"/>
        <v>27</v>
      </c>
      <c r="BO59">
        <f t="shared" si="4"/>
        <v>12</v>
      </c>
      <c r="BP59">
        <f t="shared" si="5"/>
        <v>1</v>
      </c>
      <c r="BQ59">
        <f t="shared" si="6"/>
        <v>0</v>
      </c>
      <c r="BR59">
        <f t="shared" si="7"/>
        <v>41</v>
      </c>
    </row>
    <row r="60" spans="1:72" x14ac:dyDescent="0.3">
      <c r="A60" s="1" t="s">
        <v>123</v>
      </c>
      <c r="B60" s="14">
        <f t="shared" si="0"/>
        <v>3</v>
      </c>
      <c r="C60" s="14">
        <f t="shared" si="1"/>
        <v>3</v>
      </c>
      <c r="D60" s="14">
        <f t="shared" si="2"/>
        <v>2</v>
      </c>
      <c r="F60">
        <v>1</v>
      </c>
      <c r="W60">
        <v>1</v>
      </c>
      <c r="AB60">
        <v>1</v>
      </c>
      <c r="AT60">
        <v>1</v>
      </c>
      <c r="AU60">
        <v>2</v>
      </c>
      <c r="BJ60">
        <v>1</v>
      </c>
      <c r="BK60">
        <v>1</v>
      </c>
      <c r="BL60">
        <v>1</v>
      </c>
      <c r="BN60">
        <f t="shared" si="3"/>
        <v>3</v>
      </c>
      <c r="BO60">
        <f t="shared" si="4"/>
        <v>3</v>
      </c>
      <c r="BP60">
        <f t="shared" si="5"/>
        <v>0</v>
      </c>
      <c r="BQ60">
        <f t="shared" si="6"/>
        <v>2</v>
      </c>
      <c r="BR60">
        <f t="shared" si="7"/>
        <v>9</v>
      </c>
    </row>
    <row r="61" spans="1:72" x14ac:dyDescent="0.3">
      <c r="A61" s="1" t="s">
        <v>124</v>
      </c>
      <c r="B61" s="14">
        <f t="shared" si="0"/>
        <v>15</v>
      </c>
      <c r="C61" s="14">
        <f t="shared" si="1"/>
        <v>23</v>
      </c>
      <c r="D61" s="14">
        <f t="shared" si="2"/>
        <v>4</v>
      </c>
      <c r="F61">
        <v>2</v>
      </c>
      <c r="G61">
        <v>1</v>
      </c>
      <c r="I61">
        <v>1</v>
      </c>
      <c r="M61">
        <v>1</v>
      </c>
      <c r="W61">
        <v>3</v>
      </c>
      <c r="X61">
        <v>1</v>
      </c>
      <c r="Z61">
        <v>4</v>
      </c>
      <c r="AA61">
        <v>1</v>
      </c>
      <c r="AB61">
        <v>1</v>
      </c>
      <c r="AF61">
        <v>7</v>
      </c>
      <c r="AH61">
        <v>1</v>
      </c>
      <c r="AI61">
        <v>1</v>
      </c>
      <c r="AM61">
        <v>2</v>
      </c>
      <c r="AO61">
        <v>1</v>
      </c>
      <c r="AR61">
        <v>1</v>
      </c>
      <c r="AT61">
        <v>1</v>
      </c>
      <c r="AU61">
        <v>3</v>
      </c>
      <c r="AV61">
        <v>1</v>
      </c>
      <c r="AY61">
        <v>1</v>
      </c>
      <c r="BC61">
        <v>3</v>
      </c>
      <c r="BD61">
        <v>3</v>
      </c>
      <c r="BG61">
        <v>2</v>
      </c>
      <c r="BH61">
        <v>3</v>
      </c>
      <c r="BJ61">
        <v>2</v>
      </c>
      <c r="BK61">
        <v>2</v>
      </c>
      <c r="BL61">
        <v>1</v>
      </c>
      <c r="BN61">
        <f t="shared" si="3"/>
        <v>15</v>
      </c>
      <c r="BO61">
        <f t="shared" si="4"/>
        <v>12</v>
      </c>
      <c r="BP61">
        <f t="shared" si="5"/>
        <v>6</v>
      </c>
      <c r="BQ61">
        <f t="shared" si="6"/>
        <v>4</v>
      </c>
      <c r="BR61">
        <f t="shared" si="7"/>
        <v>50</v>
      </c>
    </row>
    <row r="62" spans="1:72" x14ac:dyDescent="0.3">
      <c r="A62" s="1" t="s">
        <v>125</v>
      </c>
      <c r="B62" s="14">
        <f t="shared" si="0"/>
        <v>0</v>
      </c>
      <c r="C62" s="14">
        <f t="shared" si="1"/>
        <v>0</v>
      </c>
      <c r="D62" s="14">
        <f t="shared" si="2"/>
        <v>0</v>
      </c>
      <c r="M62" t="s">
        <v>71</v>
      </c>
      <c r="BN62">
        <f t="shared" si="3"/>
        <v>0</v>
      </c>
      <c r="BO62">
        <f t="shared" si="4"/>
        <v>0</v>
      </c>
      <c r="BP62">
        <f t="shared" si="5"/>
        <v>0</v>
      </c>
      <c r="BQ62">
        <f t="shared" si="6"/>
        <v>0</v>
      </c>
      <c r="BR62">
        <f t="shared" si="7"/>
        <v>0</v>
      </c>
    </row>
    <row r="63" spans="1:72" x14ac:dyDescent="0.3">
      <c r="A63" s="1" t="s">
        <v>126</v>
      </c>
      <c r="B63" s="14">
        <f t="shared" si="0"/>
        <v>0</v>
      </c>
      <c r="C63" s="14">
        <f t="shared" si="1"/>
        <v>0</v>
      </c>
      <c r="D63" s="14">
        <f t="shared" si="2"/>
        <v>1</v>
      </c>
      <c r="AF63">
        <v>4</v>
      </c>
      <c r="BJ63">
        <v>1</v>
      </c>
      <c r="BN63">
        <f t="shared" si="3"/>
        <v>0</v>
      </c>
      <c r="BO63">
        <f t="shared" si="4"/>
        <v>0</v>
      </c>
      <c r="BP63">
        <f t="shared" si="5"/>
        <v>0</v>
      </c>
      <c r="BQ63">
        <f t="shared" si="6"/>
        <v>1</v>
      </c>
      <c r="BR63">
        <f t="shared" si="7"/>
        <v>5</v>
      </c>
    </row>
    <row r="64" spans="1:72" x14ac:dyDescent="0.3">
      <c r="A64" s="1" t="s">
        <v>127</v>
      </c>
      <c r="B64" s="14">
        <f t="shared" si="0"/>
        <v>0</v>
      </c>
      <c r="C64" s="14">
        <f t="shared" si="1"/>
        <v>0</v>
      </c>
      <c r="D64" s="14">
        <f t="shared" si="2"/>
        <v>0</v>
      </c>
      <c r="BN64">
        <f t="shared" si="3"/>
        <v>0</v>
      </c>
      <c r="BO64">
        <f t="shared" si="4"/>
        <v>0</v>
      </c>
      <c r="BP64">
        <f t="shared" si="5"/>
        <v>0</v>
      </c>
      <c r="BQ64">
        <f t="shared" si="6"/>
        <v>0</v>
      </c>
      <c r="BR64">
        <f t="shared" si="7"/>
        <v>0</v>
      </c>
    </row>
    <row r="65" spans="1:72" x14ac:dyDescent="0.3">
      <c r="A65" s="1" t="s">
        <v>128</v>
      </c>
      <c r="B65" s="14">
        <f t="shared" si="0"/>
        <v>897</v>
      </c>
      <c r="C65" s="14">
        <f t="shared" si="1"/>
        <v>97</v>
      </c>
      <c r="D65" s="14">
        <f t="shared" si="2"/>
        <v>0</v>
      </c>
      <c r="K65" s="7">
        <v>820</v>
      </c>
      <c r="P65">
        <v>17</v>
      </c>
      <c r="T65">
        <v>60</v>
      </c>
      <c r="BA65">
        <v>91</v>
      </c>
      <c r="BE65">
        <v>6</v>
      </c>
      <c r="BN65">
        <f t="shared" si="3"/>
        <v>897</v>
      </c>
      <c r="BO65">
        <f t="shared" si="4"/>
        <v>91</v>
      </c>
      <c r="BP65">
        <f t="shared" si="5"/>
        <v>0</v>
      </c>
      <c r="BQ65">
        <f t="shared" si="6"/>
        <v>0</v>
      </c>
      <c r="BR65">
        <f t="shared" si="7"/>
        <v>994</v>
      </c>
    </row>
    <row r="66" spans="1:72" x14ac:dyDescent="0.3">
      <c r="A66" s="8" t="s">
        <v>129</v>
      </c>
      <c r="B66" s="14">
        <f t="shared" si="0"/>
        <v>3</v>
      </c>
      <c r="C66" s="14">
        <f t="shared" si="1"/>
        <v>16</v>
      </c>
      <c r="D66" s="14">
        <f t="shared" si="2"/>
        <v>0</v>
      </c>
      <c r="K66" s="7">
        <v>1</v>
      </c>
      <c r="L66">
        <v>1</v>
      </c>
      <c r="T66">
        <v>1</v>
      </c>
      <c r="AH66">
        <v>4</v>
      </c>
      <c r="AM66">
        <v>1</v>
      </c>
      <c r="AN66">
        <v>1</v>
      </c>
      <c r="AY66">
        <v>2</v>
      </c>
      <c r="BA66">
        <v>8</v>
      </c>
      <c r="BN66">
        <f t="shared" si="3"/>
        <v>3</v>
      </c>
      <c r="BO66">
        <f t="shared" si="4"/>
        <v>16</v>
      </c>
      <c r="BP66">
        <f t="shared" si="5"/>
        <v>0</v>
      </c>
      <c r="BQ66">
        <f t="shared" si="6"/>
        <v>0</v>
      </c>
      <c r="BR66">
        <f t="shared" si="7"/>
        <v>19</v>
      </c>
    </row>
    <row r="67" spans="1:72" x14ac:dyDescent="0.3">
      <c r="A67" s="8" t="s">
        <v>130</v>
      </c>
      <c r="B67" s="14">
        <f t="shared" si="0"/>
        <v>0</v>
      </c>
      <c r="C67" s="14">
        <f t="shared" si="1"/>
        <v>0</v>
      </c>
      <c r="D67" s="14">
        <f t="shared" si="2"/>
        <v>0</v>
      </c>
      <c r="BN67">
        <f t="shared" si="3"/>
        <v>0</v>
      </c>
      <c r="BO67">
        <f t="shared" si="4"/>
        <v>0</v>
      </c>
      <c r="BP67">
        <f t="shared" si="5"/>
        <v>0</v>
      </c>
      <c r="BQ67">
        <f t="shared" si="6"/>
        <v>0</v>
      </c>
      <c r="BR67">
        <f t="shared" si="7"/>
        <v>0</v>
      </c>
    </row>
    <row r="68" spans="1:72" x14ac:dyDescent="0.3">
      <c r="A68" s="8" t="s">
        <v>131</v>
      </c>
      <c r="B68" s="14">
        <f t="shared" si="0"/>
        <v>12</v>
      </c>
      <c r="C68" s="14">
        <f t="shared" si="1"/>
        <v>0</v>
      </c>
      <c r="D68" s="14">
        <f t="shared" si="2"/>
        <v>0</v>
      </c>
      <c r="K68" s="7">
        <v>2</v>
      </c>
      <c r="L68">
        <v>10</v>
      </c>
      <c r="BN68">
        <f t="shared" si="3"/>
        <v>12</v>
      </c>
      <c r="BO68">
        <f t="shared" si="4"/>
        <v>0</v>
      </c>
      <c r="BP68">
        <f t="shared" si="5"/>
        <v>0</v>
      </c>
      <c r="BQ68">
        <f t="shared" si="6"/>
        <v>0</v>
      </c>
      <c r="BR68">
        <v>11</v>
      </c>
    </row>
    <row r="69" spans="1:72" x14ac:dyDescent="0.3">
      <c r="A69" s="8" t="s">
        <v>132</v>
      </c>
      <c r="B69" s="14">
        <f t="shared" ref="B69:B132" si="8">SUM(E69:AE69)</f>
        <v>17</v>
      </c>
      <c r="C69" s="14">
        <f t="shared" ref="C69:C132" si="9">SUM(AH69:BI69)</f>
        <v>21</v>
      </c>
      <c r="D69" s="14">
        <f t="shared" ref="D69:D132" si="10">SUM(BJ69:BK69)</f>
        <v>3</v>
      </c>
      <c r="E69">
        <v>1</v>
      </c>
      <c r="G69">
        <v>1</v>
      </c>
      <c r="K69" s="7">
        <v>1</v>
      </c>
      <c r="L69">
        <v>1</v>
      </c>
      <c r="N69">
        <v>1</v>
      </c>
      <c r="Q69">
        <v>2</v>
      </c>
      <c r="S69">
        <v>2</v>
      </c>
      <c r="T69">
        <v>1</v>
      </c>
      <c r="V69">
        <v>2</v>
      </c>
      <c r="W69">
        <v>3</v>
      </c>
      <c r="Y69">
        <v>1</v>
      </c>
      <c r="Z69">
        <v>1</v>
      </c>
      <c r="AF69">
        <v>1</v>
      </c>
      <c r="AH69">
        <v>1</v>
      </c>
      <c r="AI69">
        <v>3</v>
      </c>
      <c r="AM69">
        <v>3</v>
      </c>
      <c r="AO69">
        <v>2</v>
      </c>
      <c r="AQ69">
        <v>1</v>
      </c>
      <c r="AR69">
        <v>2</v>
      </c>
      <c r="AV69">
        <v>1</v>
      </c>
      <c r="AX69">
        <v>3</v>
      </c>
      <c r="BA69">
        <v>1</v>
      </c>
      <c r="BB69">
        <v>1</v>
      </c>
      <c r="BC69">
        <v>1</v>
      </c>
      <c r="BD69">
        <v>1</v>
      </c>
      <c r="BF69">
        <v>1</v>
      </c>
      <c r="BJ69">
        <v>1</v>
      </c>
      <c r="BK69">
        <v>2</v>
      </c>
      <c r="BL69">
        <v>1</v>
      </c>
      <c r="BN69">
        <f t="shared" ref="BN69:BN132" si="11">SUM(E69:AE69)</f>
        <v>17</v>
      </c>
      <c r="BO69">
        <f t="shared" ref="BO69:BO132" si="12">SUM(AH69:BB69)</f>
        <v>18</v>
      </c>
      <c r="BP69">
        <f t="shared" ref="BP69:BP132" si="13">SUM(BC69:BD69,BI69)</f>
        <v>2</v>
      </c>
      <c r="BQ69">
        <f t="shared" ref="BQ69:BQ132" si="14">SUM(BJ69:BK69)</f>
        <v>3</v>
      </c>
      <c r="BR69">
        <f t="shared" ref="BR69:BR132" si="15">SUM(E69:BM69)</f>
        <v>43</v>
      </c>
    </row>
    <row r="70" spans="1:72" x14ac:dyDescent="0.3">
      <c r="A70" s="1" t="s">
        <v>133</v>
      </c>
      <c r="B70" s="14">
        <f t="shared" si="8"/>
        <v>0</v>
      </c>
      <c r="C70" s="14">
        <f t="shared" si="9"/>
        <v>0</v>
      </c>
      <c r="D70" s="14">
        <f t="shared" si="10"/>
        <v>0</v>
      </c>
      <c r="BN70">
        <f t="shared" si="11"/>
        <v>0</v>
      </c>
      <c r="BO70">
        <f t="shared" si="12"/>
        <v>0</v>
      </c>
      <c r="BP70">
        <f t="shared" si="13"/>
        <v>0</v>
      </c>
      <c r="BQ70">
        <f t="shared" si="14"/>
        <v>0</v>
      </c>
      <c r="BR70">
        <f t="shared" si="15"/>
        <v>0</v>
      </c>
    </row>
    <row r="71" spans="1:72" x14ac:dyDescent="0.3">
      <c r="A71" s="1" t="s">
        <v>134</v>
      </c>
      <c r="B71" s="14">
        <f t="shared" si="8"/>
        <v>0</v>
      </c>
      <c r="C71" s="14">
        <f t="shared" si="9"/>
        <v>1</v>
      </c>
      <c r="D71" s="14">
        <f t="shared" si="10"/>
        <v>0</v>
      </c>
      <c r="AF71">
        <v>1</v>
      </c>
      <c r="AT71">
        <v>1</v>
      </c>
      <c r="BN71">
        <f t="shared" si="11"/>
        <v>0</v>
      </c>
      <c r="BO71">
        <f t="shared" si="12"/>
        <v>1</v>
      </c>
      <c r="BP71">
        <f t="shared" si="13"/>
        <v>0</v>
      </c>
      <c r="BQ71">
        <f t="shared" si="14"/>
        <v>0</v>
      </c>
      <c r="BR71">
        <f t="shared" si="15"/>
        <v>2</v>
      </c>
    </row>
    <row r="72" spans="1:72" x14ac:dyDescent="0.3">
      <c r="A72" s="1" t="s">
        <v>135</v>
      </c>
      <c r="B72" s="14">
        <f t="shared" si="8"/>
        <v>0</v>
      </c>
      <c r="C72" s="14">
        <f t="shared" si="9"/>
        <v>0</v>
      </c>
      <c r="D72" s="14">
        <f t="shared" si="10"/>
        <v>0</v>
      </c>
      <c r="X72" t="s">
        <v>71</v>
      </c>
      <c r="BN72">
        <f t="shared" si="11"/>
        <v>0</v>
      </c>
      <c r="BO72">
        <f t="shared" si="12"/>
        <v>0</v>
      </c>
      <c r="BP72">
        <f t="shared" si="13"/>
        <v>0</v>
      </c>
      <c r="BQ72">
        <f t="shared" si="14"/>
        <v>0</v>
      </c>
      <c r="BR72">
        <f t="shared" si="15"/>
        <v>0</v>
      </c>
    </row>
    <row r="73" spans="1:72" x14ac:dyDescent="0.3">
      <c r="A73" s="8" t="s">
        <v>136</v>
      </c>
      <c r="B73" s="14">
        <f t="shared" si="8"/>
        <v>0</v>
      </c>
      <c r="C73" s="14">
        <f t="shared" si="9"/>
        <v>0</v>
      </c>
      <c r="D73" s="14">
        <f t="shared" si="10"/>
        <v>0</v>
      </c>
      <c r="BN73">
        <f t="shared" si="11"/>
        <v>0</v>
      </c>
      <c r="BO73">
        <f t="shared" si="12"/>
        <v>0</v>
      </c>
      <c r="BP73">
        <f t="shared" si="13"/>
        <v>0</v>
      </c>
      <c r="BQ73">
        <f t="shared" si="14"/>
        <v>0</v>
      </c>
      <c r="BR73">
        <f t="shared" si="15"/>
        <v>0</v>
      </c>
    </row>
    <row r="74" spans="1:72" x14ac:dyDescent="0.3">
      <c r="A74" s="8" t="s">
        <v>137</v>
      </c>
      <c r="B74" s="14">
        <f t="shared" si="8"/>
        <v>0</v>
      </c>
      <c r="C74" s="14">
        <f t="shared" si="9"/>
        <v>0</v>
      </c>
      <c r="D74" s="14">
        <f t="shared" si="10"/>
        <v>0</v>
      </c>
      <c r="BN74">
        <f t="shared" si="11"/>
        <v>0</v>
      </c>
      <c r="BO74">
        <f t="shared" si="12"/>
        <v>0</v>
      </c>
      <c r="BP74">
        <f t="shared" si="13"/>
        <v>0</v>
      </c>
      <c r="BQ74">
        <f t="shared" si="14"/>
        <v>0</v>
      </c>
      <c r="BR74">
        <f t="shared" si="15"/>
        <v>0</v>
      </c>
    </row>
    <row r="75" spans="1:72" x14ac:dyDescent="0.3">
      <c r="A75" s="8" t="s">
        <v>138</v>
      </c>
      <c r="B75" s="14">
        <f t="shared" si="8"/>
        <v>0</v>
      </c>
      <c r="C75" s="14">
        <f t="shared" si="9"/>
        <v>0</v>
      </c>
      <c r="D75" s="14">
        <f t="shared" si="10"/>
        <v>0</v>
      </c>
      <c r="BN75">
        <f t="shared" si="11"/>
        <v>0</v>
      </c>
      <c r="BO75">
        <f t="shared" si="12"/>
        <v>0</v>
      </c>
      <c r="BP75">
        <f t="shared" si="13"/>
        <v>0</v>
      </c>
      <c r="BQ75">
        <f t="shared" si="14"/>
        <v>0</v>
      </c>
      <c r="BR75">
        <f t="shared" si="15"/>
        <v>0</v>
      </c>
    </row>
    <row r="76" spans="1:72" x14ac:dyDescent="0.3">
      <c r="A76" s="1" t="s">
        <v>139</v>
      </c>
      <c r="B76" s="14">
        <f t="shared" si="8"/>
        <v>0</v>
      </c>
      <c r="C76" s="14">
        <f t="shared" si="9"/>
        <v>0</v>
      </c>
      <c r="D76" s="14">
        <f t="shared" si="10"/>
        <v>0</v>
      </c>
      <c r="AV76" t="s">
        <v>71</v>
      </c>
      <c r="BN76">
        <f t="shared" si="11"/>
        <v>0</v>
      </c>
      <c r="BO76">
        <f t="shared" si="12"/>
        <v>0</v>
      </c>
      <c r="BP76">
        <f t="shared" si="13"/>
        <v>0</v>
      </c>
      <c r="BQ76">
        <f t="shared" si="14"/>
        <v>0</v>
      </c>
      <c r="BR76">
        <f t="shared" si="15"/>
        <v>0</v>
      </c>
    </row>
    <row r="77" spans="1:72" x14ac:dyDescent="0.3">
      <c r="A77" s="1" t="s">
        <v>140</v>
      </c>
      <c r="B77" s="14">
        <f t="shared" si="8"/>
        <v>3</v>
      </c>
      <c r="C77" s="14">
        <f t="shared" si="9"/>
        <v>0</v>
      </c>
      <c r="D77" s="14">
        <f t="shared" si="10"/>
        <v>1</v>
      </c>
      <c r="AB77">
        <v>1</v>
      </c>
      <c r="AC77">
        <v>1</v>
      </c>
      <c r="AE77">
        <v>1</v>
      </c>
      <c r="AF77">
        <v>1</v>
      </c>
      <c r="BJ77">
        <v>1</v>
      </c>
      <c r="BN77">
        <f t="shared" si="11"/>
        <v>3</v>
      </c>
      <c r="BO77">
        <f t="shared" si="12"/>
        <v>0</v>
      </c>
      <c r="BP77">
        <f t="shared" si="13"/>
        <v>0</v>
      </c>
      <c r="BQ77">
        <f t="shared" si="14"/>
        <v>1</v>
      </c>
      <c r="BR77">
        <f t="shared" si="15"/>
        <v>5</v>
      </c>
    </row>
    <row r="78" spans="1:72" x14ac:dyDescent="0.3">
      <c r="A78" s="1"/>
      <c r="B78" s="14"/>
      <c r="C78" s="14"/>
      <c r="D78" s="14"/>
      <c r="BN78">
        <f t="shared" si="11"/>
        <v>0</v>
      </c>
      <c r="BO78">
        <f t="shared" si="12"/>
        <v>0</v>
      </c>
      <c r="BP78">
        <f t="shared" si="13"/>
        <v>0</v>
      </c>
      <c r="BQ78">
        <f t="shared" si="14"/>
        <v>0</v>
      </c>
      <c r="BR78">
        <f t="shared" si="15"/>
        <v>0</v>
      </c>
    </row>
    <row r="79" spans="1:72" ht="15" thickBot="1" x14ac:dyDescent="0.35">
      <c r="A79" s="1"/>
      <c r="B79" s="14"/>
      <c r="C79" s="14"/>
      <c r="D79" s="14"/>
      <c r="E79" s="2" t="s">
        <v>0</v>
      </c>
      <c r="F79" s="2" t="s">
        <v>1</v>
      </c>
      <c r="G79" s="2" t="s">
        <v>2</v>
      </c>
      <c r="H79" s="2" t="s">
        <v>3</v>
      </c>
      <c r="I79" s="2" t="s">
        <v>4</v>
      </c>
      <c r="J79" s="2" t="s">
        <v>5</v>
      </c>
      <c r="K79" s="3" t="s">
        <v>6</v>
      </c>
      <c r="L79" s="2" t="s">
        <v>7</v>
      </c>
      <c r="M79" s="2" t="s">
        <v>8</v>
      </c>
      <c r="N79" s="2" t="s">
        <v>9</v>
      </c>
      <c r="O79" s="2" t="s">
        <v>10</v>
      </c>
      <c r="P79" s="2" t="s">
        <v>11</v>
      </c>
      <c r="Q79" s="2" t="s">
        <v>12</v>
      </c>
      <c r="R79" s="2" t="s">
        <v>13</v>
      </c>
      <c r="S79" s="2" t="s">
        <v>14</v>
      </c>
      <c r="T79" s="2" t="s">
        <v>15</v>
      </c>
      <c r="U79" s="2" t="s">
        <v>16</v>
      </c>
      <c r="V79" s="2" t="s">
        <v>17</v>
      </c>
      <c r="W79" s="4" t="s">
        <v>18</v>
      </c>
      <c r="X79" s="2" t="s">
        <v>19</v>
      </c>
      <c r="Y79" s="4" t="s">
        <v>20</v>
      </c>
      <c r="Z79" s="4" t="s">
        <v>21</v>
      </c>
      <c r="AA79" s="4" t="s">
        <v>22</v>
      </c>
      <c r="AB79" s="4" t="s">
        <v>23</v>
      </c>
      <c r="AC79" s="4" t="s">
        <v>24</v>
      </c>
      <c r="AD79" s="4" t="s">
        <v>25</v>
      </c>
      <c r="AE79" s="4" t="s">
        <v>26</v>
      </c>
      <c r="AF79" s="4" t="s">
        <v>27</v>
      </c>
      <c r="AG79" s="4" t="s">
        <v>28</v>
      </c>
      <c r="AH79" s="4" t="s">
        <v>29</v>
      </c>
      <c r="AI79" s="4" t="s">
        <v>30</v>
      </c>
      <c r="AJ79" s="4" t="s">
        <v>31</v>
      </c>
      <c r="AK79" s="4" t="s">
        <v>32</v>
      </c>
      <c r="AL79" s="4" t="s">
        <v>33</v>
      </c>
      <c r="AM79" s="4" t="s">
        <v>34</v>
      </c>
      <c r="AN79" s="4" t="s">
        <v>35</v>
      </c>
      <c r="AO79" s="4" t="s">
        <v>36</v>
      </c>
      <c r="AP79" s="4" t="s">
        <v>37</v>
      </c>
      <c r="AQ79" s="4" t="s">
        <v>38</v>
      </c>
      <c r="AR79" s="4" t="s">
        <v>39</v>
      </c>
      <c r="AS79" s="2" t="s">
        <v>40</v>
      </c>
      <c r="AT79" s="4" t="s">
        <v>41</v>
      </c>
      <c r="AU79" s="4" t="s">
        <v>42</v>
      </c>
      <c r="AV79" s="4" t="s">
        <v>43</v>
      </c>
      <c r="AW79" s="4" t="s">
        <v>44</v>
      </c>
      <c r="AX79" s="4" t="s">
        <v>45</v>
      </c>
      <c r="AY79" s="4" t="s">
        <v>46</v>
      </c>
      <c r="AZ79" s="2" t="s">
        <v>47</v>
      </c>
      <c r="BA79" s="4" t="s">
        <v>48</v>
      </c>
      <c r="BB79" s="4" t="s">
        <v>49</v>
      </c>
      <c r="BC79" s="4" t="s">
        <v>50</v>
      </c>
      <c r="BD79" s="4" t="s">
        <v>51</v>
      </c>
      <c r="BE79" s="4" t="s">
        <v>52</v>
      </c>
      <c r="BF79" s="4" t="s">
        <v>53</v>
      </c>
      <c r="BG79" s="4" t="s">
        <v>54</v>
      </c>
      <c r="BH79" s="4" t="s">
        <v>55</v>
      </c>
      <c r="BI79" s="4" t="s">
        <v>56</v>
      </c>
      <c r="BJ79" s="4" t="s">
        <v>57</v>
      </c>
      <c r="BK79" s="4" t="s">
        <v>58</v>
      </c>
      <c r="BL79" s="4" t="s">
        <v>59</v>
      </c>
      <c r="BM79" s="4" t="s">
        <v>60</v>
      </c>
      <c r="BN79">
        <f t="shared" si="11"/>
        <v>0</v>
      </c>
      <c r="BO79">
        <f t="shared" si="12"/>
        <v>0</v>
      </c>
      <c r="BP79">
        <f t="shared" si="13"/>
        <v>0</v>
      </c>
      <c r="BQ79">
        <f t="shared" si="14"/>
        <v>0</v>
      </c>
      <c r="BR79" s="4" t="s">
        <v>65</v>
      </c>
      <c r="BS79" s="5" t="s">
        <v>66</v>
      </c>
      <c r="BT79" s="5" t="s">
        <v>67</v>
      </c>
    </row>
    <row r="80" spans="1:72" x14ac:dyDescent="0.3">
      <c r="A80" s="1" t="s">
        <v>141</v>
      </c>
      <c r="B80" s="14">
        <f t="shared" si="8"/>
        <v>13</v>
      </c>
      <c r="C80" s="14">
        <f t="shared" si="9"/>
        <v>23</v>
      </c>
      <c r="D80" s="14">
        <f t="shared" si="10"/>
        <v>7</v>
      </c>
      <c r="H80">
        <v>1</v>
      </c>
      <c r="L80">
        <v>1</v>
      </c>
      <c r="Q80">
        <v>2</v>
      </c>
      <c r="S80">
        <v>1</v>
      </c>
      <c r="W80">
        <v>5</v>
      </c>
      <c r="Z80">
        <v>2</v>
      </c>
      <c r="AB80">
        <v>1</v>
      </c>
      <c r="AF80">
        <v>5</v>
      </c>
      <c r="AH80">
        <v>1</v>
      </c>
      <c r="AM80">
        <v>2</v>
      </c>
      <c r="AR80">
        <v>2</v>
      </c>
      <c r="AT80">
        <v>2</v>
      </c>
      <c r="AU80">
        <v>1</v>
      </c>
      <c r="AV80">
        <v>1</v>
      </c>
      <c r="AX80">
        <v>1</v>
      </c>
      <c r="BC80">
        <v>4</v>
      </c>
      <c r="BD80">
        <v>2</v>
      </c>
      <c r="BF80">
        <v>3</v>
      </c>
      <c r="BG80">
        <v>2</v>
      </c>
      <c r="BH80">
        <v>1</v>
      </c>
      <c r="BI80">
        <v>1</v>
      </c>
      <c r="BJ80">
        <v>7</v>
      </c>
      <c r="BL80">
        <v>1</v>
      </c>
      <c r="BN80">
        <f t="shared" si="11"/>
        <v>13</v>
      </c>
      <c r="BO80">
        <f t="shared" si="12"/>
        <v>10</v>
      </c>
      <c r="BP80">
        <f t="shared" si="13"/>
        <v>7</v>
      </c>
      <c r="BQ80">
        <f t="shared" si="14"/>
        <v>7</v>
      </c>
      <c r="BR80">
        <f t="shared" si="15"/>
        <v>49</v>
      </c>
    </row>
    <row r="81" spans="1:70" x14ac:dyDescent="0.3">
      <c r="A81" s="1" t="s">
        <v>142</v>
      </c>
      <c r="B81" s="14">
        <f t="shared" si="8"/>
        <v>0</v>
      </c>
      <c r="C81" s="14">
        <f t="shared" si="9"/>
        <v>0</v>
      </c>
      <c r="D81" s="14">
        <f t="shared" si="10"/>
        <v>1</v>
      </c>
      <c r="BJ81">
        <v>1</v>
      </c>
      <c r="BN81">
        <f t="shared" si="11"/>
        <v>0</v>
      </c>
      <c r="BO81">
        <f t="shared" si="12"/>
        <v>0</v>
      </c>
      <c r="BP81">
        <f t="shared" si="13"/>
        <v>0</v>
      </c>
      <c r="BQ81">
        <f t="shared" si="14"/>
        <v>1</v>
      </c>
      <c r="BR81">
        <f t="shared" si="15"/>
        <v>1</v>
      </c>
    </row>
    <row r="82" spans="1:70" x14ac:dyDescent="0.3">
      <c r="A82" s="8" t="s">
        <v>143</v>
      </c>
      <c r="B82" s="14">
        <f t="shared" si="8"/>
        <v>93</v>
      </c>
      <c r="C82" s="14">
        <f t="shared" si="9"/>
        <v>13</v>
      </c>
      <c r="D82" s="14">
        <f t="shared" si="10"/>
        <v>0</v>
      </c>
      <c r="G82">
        <v>1</v>
      </c>
      <c r="L82">
        <v>1</v>
      </c>
      <c r="N82">
        <v>3</v>
      </c>
      <c r="O82">
        <v>19</v>
      </c>
      <c r="P82">
        <v>1</v>
      </c>
      <c r="Q82">
        <v>5</v>
      </c>
      <c r="R82">
        <v>1</v>
      </c>
      <c r="S82">
        <v>4</v>
      </c>
      <c r="V82">
        <v>2</v>
      </c>
      <c r="W82">
        <v>1</v>
      </c>
      <c r="AB82">
        <v>12</v>
      </c>
      <c r="AC82">
        <v>2</v>
      </c>
      <c r="AD82">
        <v>15</v>
      </c>
      <c r="AE82">
        <v>26</v>
      </c>
      <c r="AG82">
        <v>4</v>
      </c>
      <c r="AQ82">
        <v>2</v>
      </c>
      <c r="AT82">
        <v>3</v>
      </c>
      <c r="BB82">
        <v>2</v>
      </c>
      <c r="BD82">
        <v>5</v>
      </c>
      <c r="BI82">
        <v>1</v>
      </c>
      <c r="BN82">
        <f t="shared" si="11"/>
        <v>93</v>
      </c>
      <c r="BO82">
        <f t="shared" si="12"/>
        <v>7</v>
      </c>
      <c r="BP82">
        <f t="shared" si="13"/>
        <v>6</v>
      </c>
      <c r="BQ82">
        <f t="shared" si="14"/>
        <v>0</v>
      </c>
      <c r="BR82">
        <f t="shared" si="15"/>
        <v>110</v>
      </c>
    </row>
    <row r="83" spans="1:70" x14ac:dyDescent="0.3">
      <c r="A83" s="1" t="s">
        <v>144</v>
      </c>
      <c r="B83" s="14">
        <f t="shared" si="8"/>
        <v>0</v>
      </c>
      <c r="C83" s="14">
        <f t="shared" si="9"/>
        <v>46</v>
      </c>
      <c r="D83" s="14">
        <f t="shared" si="10"/>
        <v>0</v>
      </c>
      <c r="BD83">
        <v>46</v>
      </c>
      <c r="BN83">
        <f t="shared" si="11"/>
        <v>0</v>
      </c>
      <c r="BO83">
        <f t="shared" si="12"/>
        <v>0</v>
      </c>
      <c r="BP83">
        <f t="shared" si="13"/>
        <v>46</v>
      </c>
      <c r="BQ83">
        <f t="shared" si="14"/>
        <v>0</v>
      </c>
      <c r="BR83">
        <f t="shared" si="15"/>
        <v>46</v>
      </c>
    </row>
    <row r="84" spans="1:70" x14ac:dyDescent="0.3">
      <c r="A84" s="8" t="s">
        <v>145</v>
      </c>
      <c r="B84" s="14">
        <f t="shared" si="8"/>
        <v>8</v>
      </c>
      <c r="C84" s="14">
        <f t="shared" si="9"/>
        <v>23</v>
      </c>
      <c r="D84" s="14">
        <f t="shared" si="10"/>
        <v>0</v>
      </c>
      <c r="G84">
        <v>1</v>
      </c>
      <c r="M84">
        <v>4</v>
      </c>
      <c r="T84">
        <v>1</v>
      </c>
      <c r="AB84">
        <v>2</v>
      </c>
      <c r="AF84">
        <v>4</v>
      </c>
      <c r="AI84">
        <v>3</v>
      </c>
      <c r="AM84">
        <v>1</v>
      </c>
      <c r="AU84">
        <v>2</v>
      </c>
      <c r="BA84">
        <v>2</v>
      </c>
      <c r="BC84">
        <v>3</v>
      </c>
      <c r="BD84">
        <v>6</v>
      </c>
      <c r="BH84">
        <v>6</v>
      </c>
      <c r="BN84">
        <f t="shared" si="11"/>
        <v>8</v>
      </c>
      <c r="BO84">
        <f t="shared" si="12"/>
        <v>8</v>
      </c>
      <c r="BP84">
        <f t="shared" si="13"/>
        <v>9</v>
      </c>
      <c r="BQ84">
        <f t="shared" si="14"/>
        <v>0</v>
      </c>
      <c r="BR84">
        <f t="shared" si="15"/>
        <v>35</v>
      </c>
    </row>
    <row r="85" spans="1:70" x14ac:dyDescent="0.3">
      <c r="A85" s="8" t="s">
        <v>146</v>
      </c>
      <c r="B85" s="14">
        <f t="shared" si="8"/>
        <v>0</v>
      </c>
      <c r="C85" s="14">
        <f t="shared" si="9"/>
        <v>27</v>
      </c>
      <c r="D85" s="14">
        <f t="shared" si="10"/>
        <v>0</v>
      </c>
      <c r="BH85">
        <v>27</v>
      </c>
      <c r="BN85">
        <f t="shared" si="11"/>
        <v>0</v>
      </c>
      <c r="BO85">
        <f t="shared" si="12"/>
        <v>0</v>
      </c>
      <c r="BP85">
        <f t="shared" si="13"/>
        <v>0</v>
      </c>
      <c r="BQ85">
        <f t="shared" si="14"/>
        <v>0</v>
      </c>
      <c r="BR85">
        <f t="shared" si="15"/>
        <v>27</v>
      </c>
    </row>
    <row r="86" spans="1:70" x14ac:dyDescent="0.3">
      <c r="A86" s="1" t="s">
        <v>147</v>
      </c>
      <c r="B86" s="14">
        <f t="shared" si="8"/>
        <v>8</v>
      </c>
      <c r="C86" s="14">
        <f t="shared" si="9"/>
        <v>3</v>
      </c>
      <c r="D86" s="14">
        <f t="shared" si="10"/>
        <v>16</v>
      </c>
      <c r="P86">
        <v>3</v>
      </c>
      <c r="S86">
        <v>1</v>
      </c>
      <c r="W86">
        <v>2</v>
      </c>
      <c r="Z86">
        <v>2</v>
      </c>
      <c r="AR86">
        <v>1</v>
      </c>
      <c r="BC86">
        <v>2</v>
      </c>
      <c r="BJ86">
        <v>12</v>
      </c>
      <c r="BK86">
        <v>4</v>
      </c>
      <c r="BL86">
        <v>4</v>
      </c>
      <c r="BN86">
        <f t="shared" si="11"/>
        <v>8</v>
      </c>
      <c r="BO86">
        <f t="shared" si="12"/>
        <v>1</v>
      </c>
      <c r="BP86">
        <f t="shared" si="13"/>
        <v>2</v>
      </c>
      <c r="BQ86">
        <f t="shared" si="14"/>
        <v>16</v>
      </c>
      <c r="BR86">
        <f t="shared" si="15"/>
        <v>31</v>
      </c>
    </row>
    <row r="87" spans="1:70" x14ac:dyDescent="0.3">
      <c r="A87" s="8" t="s">
        <v>148</v>
      </c>
      <c r="B87" s="14">
        <f t="shared" si="8"/>
        <v>120</v>
      </c>
      <c r="C87" s="14">
        <f t="shared" si="9"/>
        <v>78</v>
      </c>
      <c r="D87" s="14">
        <f t="shared" si="10"/>
        <v>8</v>
      </c>
      <c r="E87">
        <v>5</v>
      </c>
      <c r="F87">
        <v>1</v>
      </c>
      <c r="G87">
        <v>9</v>
      </c>
      <c r="I87">
        <v>5</v>
      </c>
      <c r="K87" s="7">
        <v>4</v>
      </c>
      <c r="N87">
        <v>8</v>
      </c>
      <c r="O87">
        <v>15</v>
      </c>
      <c r="P87">
        <v>1</v>
      </c>
      <c r="Q87">
        <v>4</v>
      </c>
      <c r="R87">
        <v>3</v>
      </c>
      <c r="S87">
        <v>8</v>
      </c>
      <c r="T87">
        <v>1</v>
      </c>
      <c r="V87">
        <v>3</v>
      </c>
      <c r="W87">
        <v>1</v>
      </c>
      <c r="Y87">
        <v>4</v>
      </c>
      <c r="AA87">
        <v>2</v>
      </c>
      <c r="AB87">
        <v>6</v>
      </c>
      <c r="AC87">
        <v>13</v>
      </c>
      <c r="AD87">
        <v>7</v>
      </c>
      <c r="AE87">
        <v>20</v>
      </c>
      <c r="AG87">
        <v>1</v>
      </c>
      <c r="AK87">
        <v>1</v>
      </c>
      <c r="AO87">
        <v>3</v>
      </c>
      <c r="AP87">
        <v>2</v>
      </c>
      <c r="AQ87">
        <v>10</v>
      </c>
      <c r="AR87">
        <v>5</v>
      </c>
      <c r="AS87">
        <v>1</v>
      </c>
      <c r="AT87">
        <v>3</v>
      </c>
      <c r="AU87">
        <v>6</v>
      </c>
      <c r="AW87">
        <v>10</v>
      </c>
      <c r="AX87">
        <v>1</v>
      </c>
      <c r="BA87">
        <v>3</v>
      </c>
      <c r="BB87">
        <v>5</v>
      </c>
      <c r="BC87">
        <v>1</v>
      </c>
      <c r="BD87">
        <v>21</v>
      </c>
      <c r="BI87">
        <v>6</v>
      </c>
      <c r="BJ87">
        <v>1</v>
      </c>
      <c r="BK87">
        <v>7</v>
      </c>
      <c r="BL87">
        <v>1</v>
      </c>
      <c r="BN87">
        <f t="shared" si="11"/>
        <v>120</v>
      </c>
      <c r="BO87">
        <f t="shared" si="12"/>
        <v>50</v>
      </c>
      <c r="BP87">
        <f t="shared" si="13"/>
        <v>28</v>
      </c>
      <c r="BQ87">
        <f t="shared" si="14"/>
        <v>8</v>
      </c>
      <c r="BR87">
        <f t="shared" si="15"/>
        <v>208</v>
      </c>
    </row>
    <row r="88" spans="1:70" x14ac:dyDescent="0.3">
      <c r="A88" s="8" t="s">
        <v>149</v>
      </c>
      <c r="B88" s="14">
        <f t="shared" si="8"/>
        <v>28</v>
      </c>
      <c r="C88" s="14">
        <f t="shared" si="9"/>
        <v>2</v>
      </c>
      <c r="D88" s="14">
        <f t="shared" si="10"/>
        <v>0</v>
      </c>
      <c r="K88" s="7">
        <v>1</v>
      </c>
      <c r="N88">
        <v>1</v>
      </c>
      <c r="O88">
        <v>5</v>
      </c>
      <c r="P88">
        <v>1</v>
      </c>
      <c r="V88">
        <v>7</v>
      </c>
      <c r="AB88">
        <v>3</v>
      </c>
      <c r="AC88">
        <v>2</v>
      </c>
      <c r="AE88">
        <v>8</v>
      </c>
      <c r="AX88">
        <v>1</v>
      </c>
      <c r="BD88">
        <v>1</v>
      </c>
      <c r="BN88">
        <f t="shared" si="11"/>
        <v>28</v>
      </c>
      <c r="BO88">
        <f t="shared" si="12"/>
        <v>1</v>
      </c>
      <c r="BP88">
        <f t="shared" si="13"/>
        <v>1</v>
      </c>
      <c r="BQ88">
        <f t="shared" si="14"/>
        <v>0</v>
      </c>
      <c r="BR88">
        <f t="shared" si="15"/>
        <v>30</v>
      </c>
    </row>
    <row r="89" spans="1:70" x14ac:dyDescent="0.3">
      <c r="A89" s="1" t="s">
        <v>150</v>
      </c>
      <c r="B89" s="14">
        <f t="shared" si="8"/>
        <v>9</v>
      </c>
      <c r="C89" s="14">
        <f t="shared" si="9"/>
        <v>21</v>
      </c>
      <c r="D89" s="14">
        <f t="shared" si="10"/>
        <v>1</v>
      </c>
      <c r="F89">
        <v>1</v>
      </c>
      <c r="G89">
        <v>1</v>
      </c>
      <c r="H89">
        <v>1</v>
      </c>
      <c r="K89" s="7">
        <v>1</v>
      </c>
      <c r="L89">
        <v>1</v>
      </c>
      <c r="M89">
        <v>1</v>
      </c>
      <c r="S89">
        <v>2</v>
      </c>
      <c r="W89">
        <v>1</v>
      </c>
      <c r="AF89">
        <v>2</v>
      </c>
      <c r="AH89">
        <v>2</v>
      </c>
      <c r="AN89">
        <v>1</v>
      </c>
      <c r="AO89">
        <v>1</v>
      </c>
      <c r="AT89">
        <v>5</v>
      </c>
      <c r="AU89">
        <v>2</v>
      </c>
      <c r="BA89">
        <v>1</v>
      </c>
      <c r="BC89">
        <v>2</v>
      </c>
      <c r="BD89">
        <v>3</v>
      </c>
      <c r="BE89">
        <v>1</v>
      </c>
      <c r="BG89">
        <v>1</v>
      </c>
      <c r="BH89">
        <v>2</v>
      </c>
      <c r="BJ89">
        <v>1</v>
      </c>
      <c r="BN89">
        <f t="shared" si="11"/>
        <v>9</v>
      </c>
      <c r="BO89">
        <f t="shared" si="12"/>
        <v>12</v>
      </c>
      <c r="BP89">
        <f t="shared" si="13"/>
        <v>5</v>
      </c>
      <c r="BQ89">
        <f t="shared" si="14"/>
        <v>1</v>
      </c>
      <c r="BR89">
        <f t="shared" si="15"/>
        <v>33</v>
      </c>
    </row>
    <row r="90" spans="1:70" x14ac:dyDescent="0.3">
      <c r="A90" s="1" t="s">
        <v>151</v>
      </c>
      <c r="B90" s="14">
        <f t="shared" si="8"/>
        <v>0</v>
      </c>
      <c r="C90" s="14">
        <f t="shared" si="9"/>
        <v>1</v>
      </c>
      <c r="D90" s="14">
        <f t="shared" si="10"/>
        <v>0</v>
      </c>
      <c r="AU90">
        <v>1</v>
      </c>
      <c r="BN90">
        <f t="shared" si="11"/>
        <v>0</v>
      </c>
      <c r="BO90">
        <f t="shared" si="12"/>
        <v>1</v>
      </c>
      <c r="BP90">
        <f t="shared" si="13"/>
        <v>0</v>
      </c>
      <c r="BQ90">
        <f t="shared" si="14"/>
        <v>0</v>
      </c>
      <c r="BR90">
        <f t="shared" si="15"/>
        <v>1</v>
      </c>
    </row>
    <row r="91" spans="1:70" x14ac:dyDescent="0.3">
      <c r="A91" s="1" t="s">
        <v>152</v>
      </c>
      <c r="B91" s="14">
        <f t="shared" si="8"/>
        <v>44</v>
      </c>
      <c r="C91" s="14">
        <f t="shared" si="9"/>
        <v>150</v>
      </c>
      <c r="D91" s="14">
        <f t="shared" si="10"/>
        <v>19</v>
      </c>
      <c r="E91">
        <v>1</v>
      </c>
      <c r="G91">
        <v>3</v>
      </c>
      <c r="L91">
        <v>3</v>
      </c>
      <c r="M91">
        <v>2</v>
      </c>
      <c r="N91">
        <v>3</v>
      </c>
      <c r="Q91">
        <v>2</v>
      </c>
      <c r="S91">
        <v>3</v>
      </c>
      <c r="T91">
        <v>1</v>
      </c>
      <c r="U91">
        <v>1</v>
      </c>
      <c r="W91">
        <v>10</v>
      </c>
      <c r="X91">
        <v>3</v>
      </c>
      <c r="Y91">
        <v>1</v>
      </c>
      <c r="Z91">
        <v>8</v>
      </c>
      <c r="AB91">
        <v>3</v>
      </c>
      <c r="AF91">
        <v>18</v>
      </c>
      <c r="AG91">
        <v>1</v>
      </c>
      <c r="AH91">
        <v>4</v>
      </c>
      <c r="AI91">
        <v>4</v>
      </c>
      <c r="AJ91">
        <v>1</v>
      </c>
      <c r="AL91">
        <v>7</v>
      </c>
      <c r="AM91">
        <v>12</v>
      </c>
      <c r="AN91">
        <v>4</v>
      </c>
      <c r="AO91">
        <v>5</v>
      </c>
      <c r="AQ91">
        <v>2</v>
      </c>
      <c r="AR91">
        <v>6</v>
      </c>
      <c r="AT91">
        <v>2</v>
      </c>
      <c r="AU91">
        <v>6</v>
      </c>
      <c r="AV91">
        <v>10</v>
      </c>
      <c r="AW91">
        <v>5</v>
      </c>
      <c r="AX91">
        <v>4</v>
      </c>
      <c r="AY91">
        <v>3</v>
      </c>
      <c r="BA91">
        <v>4</v>
      </c>
      <c r="BB91">
        <v>1</v>
      </c>
      <c r="BC91">
        <v>29</v>
      </c>
      <c r="BD91">
        <v>7</v>
      </c>
      <c r="BF91">
        <v>9</v>
      </c>
      <c r="BG91">
        <v>11</v>
      </c>
      <c r="BH91">
        <v>12</v>
      </c>
      <c r="BI91">
        <v>2</v>
      </c>
      <c r="BJ91">
        <v>13</v>
      </c>
      <c r="BK91">
        <v>6</v>
      </c>
      <c r="BL91">
        <v>6</v>
      </c>
      <c r="BN91">
        <f t="shared" si="11"/>
        <v>44</v>
      </c>
      <c r="BO91">
        <f t="shared" si="12"/>
        <v>80</v>
      </c>
      <c r="BP91">
        <f t="shared" si="13"/>
        <v>38</v>
      </c>
      <c r="BQ91">
        <f t="shared" si="14"/>
        <v>19</v>
      </c>
      <c r="BR91">
        <f t="shared" si="15"/>
        <v>238</v>
      </c>
    </row>
    <row r="92" spans="1:70" x14ac:dyDescent="0.3">
      <c r="A92" s="1" t="s">
        <v>153</v>
      </c>
      <c r="B92" s="14">
        <f t="shared" si="8"/>
        <v>6</v>
      </c>
      <c r="C92" s="14">
        <f t="shared" si="9"/>
        <v>2</v>
      </c>
      <c r="D92" s="14">
        <f t="shared" si="10"/>
        <v>3</v>
      </c>
      <c r="E92">
        <v>1</v>
      </c>
      <c r="W92">
        <v>3</v>
      </c>
      <c r="Z92">
        <v>1</v>
      </c>
      <c r="AB92">
        <v>1</v>
      </c>
      <c r="AF92">
        <v>7</v>
      </c>
      <c r="BG92">
        <v>1</v>
      </c>
      <c r="BH92">
        <v>1</v>
      </c>
      <c r="BJ92">
        <v>3</v>
      </c>
      <c r="BL92">
        <v>2</v>
      </c>
      <c r="BN92">
        <f t="shared" si="11"/>
        <v>6</v>
      </c>
      <c r="BO92">
        <f t="shared" si="12"/>
        <v>0</v>
      </c>
      <c r="BP92">
        <f t="shared" si="13"/>
        <v>0</v>
      </c>
      <c r="BQ92">
        <f t="shared" si="14"/>
        <v>3</v>
      </c>
      <c r="BR92">
        <f t="shared" si="15"/>
        <v>20</v>
      </c>
    </row>
    <row r="93" spans="1:70" x14ac:dyDescent="0.3">
      <c r="A93" s="1" t="s">
        <v>154</v>
      </c>
      <c r="B93" s="14">
        <f t="shared" si="8"/>
        <v>13</v>
      </c>
      <c r="C93" s="14">
        <f t="shared" si="9"/>
        <v>38</v>
      </c>
      <c r="D93" s="14">
        <f t="shared" si="10"/>
        <v>21</v>
      </c>
      <c r="F93">
        <v>2</v>
      </c>
      <c r="G93">
        <v>1</v>
      </c>
      <c r="H93">
        <v>1</v>
      </c>
      <c r="S93">
        <v>3</v>
      </c>
      <c r="W93">
        <v>2</v>
      </c>
      <c r="X93">
        <v>3</v>
      </c>
      <c r="Z93">
        <v>1</v>
      </c>
      <c r="AF93">
        <v>7</v>
      </c>
      <c r="AH93">
        <v>1</v>
      </c>
      <c r="AK93">
        <v>1</v>
      </c>
      <c r="AL93">
        <v>1</v>
      </c>
      <c r="AM93">
        <v>1</v>
      </c>
      <c r="AP93">
        <v>1</v>
      </c>
      <c r="AR93">
        <v>3</v>
      </c>
      <c r="AT93">
        <v>2</v>
      </c>
      <c r="AV93">
        <v>4</v>
      </c>
      <c r="AY93">
        <v>2</v>
      </c>
      <c r="BB93">
        <v>1</v>
      </c>
      <c r="BC93">
        <v>7</v>
      </c>
      <c r="BD93">
        <v>2</v>
      </c>
      <c r="BG93">
        <v>5</v>
      </c>
      <c r="BH93">
        <v>7</v>
      </c>
      <c r="BJ93">
        <v>17</v>
      </c>
      <c r="BK93">
        <v>4</v>
      </c>
      <c r="BL93">
        <v>1</v>
      </c>
      <c r="BN93">
        <f t="shared" si="11"/>
        <v>13</v>
      </c>
      <c r="BO93">
        <f t="shared" si="12"/>
        <v>17</v>
      </c>
      <c r="BP93">
        <f t="shared" si="13"/>
        <v>9</v>
      </c>
      <c r="BQ93">
        <f t="shared" si="14"/>
        <v>21</v>
      </c>
      <c r="BR93">
        <f t="shared" si="15"/>
        <v>80</v>
      </c>
    </row>
    <row r="94" spans="1:70" x14ac:dyDescent="0.3">
      <c r="A94" s="8" t="s">
        <v>155</v>
      </c>
      <c r="B94" s="14">
        <f t="shared" si="8"/>
        <v>0</v>
      </c>
      <c r="C94" s="14">
        <f t="shared" si="9"/>
        <v>0</v>
      </c>
      <c r="D94" s="14">
        <f t="shared" si="10"/>
        <v>0</v>
      </c>
      <c r="BN94">
        <f t="shared" si="11"/>
        <v>0</v>
      </c>
      <c r="BO94">
        <f t="shared" si="12"/>
        <v>0</v>
      </c>
      <c r="BP94">
        <f t="shared" si="13"/>
        <v>0</v>
      </c>
      <c r="BQ94">
        <f t="shared" si="14"/>
        <v>0</v>
      </c>
      <c r="BR94">
        <f t="shared" si="15"/>
        <v>0</v>
      </c>
    </row>
    <row r="95" spans="1:70" x14ac:dyDescent="0.3">
      <c r="A95" s="1" t="s">
        <v>156</v>
      </c>
      <c r="B95" s="14">
        <f t="shared" si="8"/>
        <v>155</v>
      </c>
      <c r="C95" s="14">
        <f t="shared" si="9"/>
        <v>157</v>
      </c>
      <c r="D95" s="14">
        <f t="shared" si="10"/>
        <v>8</v>
      </c>
      <c r="E95">
        <v>18</v>
      </c>
      <c r="G95">
        <v>15</v>
      </c>
      <c r="I95">
        <v>8</v>
      </c>
      <c r="J95">
        <v>1</v>
      </c>
      <c r="K95" s="7">
        <v>18</v>
      </c>
      <c r="L95">
        <v>10</v>
      </c>
      <c r="N95">
        <v>10</v>
      </c>
      <c r="O95">
        <v>7</v>
      </c>
      <c r="P95">
        <v>7</v>
      </c>
      <c r="Q95">
        <v>14</v>
      </c>
      <c r="R95">
        <v>1</v>
      </c>
      <c r="S95">
        <v>5</v>
      </c>
      <c r="T95">
        <v>7</v>
      </c>
      <c r="V95">
        <v>17</v>
      </c>
      <c r="W95">
        <v>7</v>
      </c>
      <c r="Y95">
        <v>2</v>
      </c>
      <c r="AA95">
        <v>2</v>
      </c>
      <c r="AB95">
        <v>2</v>
      </c>
      <c r="AD95">
        <v>1</v>
      </c>
      <c r="AE95">
        <v>3</v>
      </c>
      <c r="AG95">
        <v>1</v>
      </c>
      <c r="AH95">
        <v>16</v>
      </c>
      <c r="AI95">
        <v>15</v>
      </c>
      <c r="AJ95">
        <v>7</v>
      </c>
      <c r="AK95">
        <v>24</v>
      </c>
      <c r="AL95">
        <v>4</v>
      </c>
      <c r="AM95">
        <v>16</v>
      </c>
      <c r="AN95">
        <v>6</v>
      </c>
      <c r="AO95">
        <v>2</v>
      </c>
      <c r="AP95">
        <v>13</v>
      </c>
      <c r="AQ95">
        <v>1</v>
      </c>
      <c r="AR95">
        <v>4</v>
      </c>
      <c r="AV95">
        <v>2</v>
      </c>
      <c r="AW95">
        <v>1</v>
      </c>
      <c r="AX95">
        <v>4</v>
      </c>
      <c r="AY95">
        <v>3</v>
      </c>
      <c r="BA95">
        <v>10</v>
      </c>
      <c r="BB95">
        <v>6</v>
      </c>
      <c r="BC95">
        <v>5</v>
      </c>
      <c r="BD95">
        <v>7</v>
      </c>
      <c r="BF95">
        <v>5</v>
      </c>
      <c r="BG95">
        <v>4</v>
      </c>
      <c r="BI95">
        <v>2</v>
      </c>
      <c r="BK95">
        <v>8</v>
      </c>
      <c r="BL95">
        <v>1</v>
      </c>
      <c r="BN95">
        <f t="shared" si="11"/>
        <v>155</v>
      </c>
      <c r="BO95">
        <f t="shared" si="12"/>
        <v>134</v>
      </c>
      <c r="BP95">
        <f t="shared" si="13"/>
        <v>14</v>
      </c>
      <c r="BQ95">
        <f t="shared" si="14"/>
        <v>8</v>
      </c>
      <c r="BR95">
        <f t="shared" si="15"/>
        <v>322</v>
      </c>
    </row>
    <row r="96" spans="1:70" x14ac:dyDescent="0.3">
      <c r="A96" s="1" t="s">
        <v>157</v>
      </c>
      <c r="B96" s="14">
        <f t="shared" si="8"/>
        <v>1</v>
      </c>
      <c r="C96" s="14">
        <f t="shared" si="9"/>
        <v>0</v>
      </c>
      <c r="D96" s="14">
        <f t="shared" si="10"/>
        <v>0</v>
      </c>
      <c r="M96">
        <v>1</v>
      </c>
      <c r="BN96">
        <f t="shared" si="11"/>
        <v>1</v>
      </c>
      <c r="BO96">
        <f t="shared" si="12"/>
        <v>0</v>
      </c>
      <c r="BP96">
        <f t="shared" si="13"/>
        <v>0</v>
      </c>
      <c r="BQ96">
        <f t="shared" si="14"/>
        <v>0</v>
      </c>
      <c r="BR96">
        <f t="shared" si="15"/>
        <v>1</v>
      </c>
    </row>
    <row r="97" spans="1:70" x14ac:dyDescent="0.3">
      <c r="A97" s="12" t="s">
        <v>158</v>
      </c>
      <c r="B97" s="14">
        <f t="shared" si="8"/>
        <v>4</v>
      </c>
      <c r="C97" s="14">
        <f t="shared" si="9"/>
        <v>14</v>
      </c>
      <c r="D97" s="14">
        <f t="shared" si="10"/>
        <v>10</v>
      </c>
      <c r="G97">
        <v>1</v>
      </c>
      <c r="X97">
        <v>2</v>
      </c>
      <c r="AB97">
        <v>1</v>
      </c>
      <c r="AF97">
        <v>5</v>
      </c>
      <c r="AR97">
        <v>2</v>
      </c>
      <c r="AT97">
        <v>2</v>
      </c>
      <c r="AU97">
        <v>2</v>
      </c>
      <c r="AW97">
        <v>1</v>
      </c>
      <c r="BC97">
        <v>4</v>
      </c>
      <c r="BD97">
        <v>3</v>
      </c>
      <c r="BJ97">
        <v>9</v>
      </c>
      <c r="BK97">
        <v>1</v>
      </c>
      <c r="BL97">
        <v>1</v>
      </c>
      <c r="BN97">
        <f t="shared" si="11"/>
        <v>4</v>
      </c>
      <c r="BO97">
        <f t="shared" si="12"/>
        <v>7</v>
      </c>
      <c r="BP97">
        <f t="shared" si="13"/>
        <v>7</v>
      </c>
      <c r="BQ97">
        <f t="shared" si="14"/>
        <v>10</v>
      </c>
      <c r="BR97">
        <f t="shared" si="15"/>
        <v>34</v>
      </c>
    </row>
    <row r="98" spans="1:70" x14ac:dyDescent="0.3">
      <c r="A98" s="8" t="s">
        <v>159</v>
      </c>
      <c r="B98" s="14">
        <f t="shared" si="8"/>
        <v>16</v>
      </c>
      <c r="C98" s="14">
        <f t="shared" si="9"/>
        <v>1</v>
      </c>
      <c r="D98" s="14">
        <f t="shared" si="10"/>
        <v>0</v>
      </c>
      <c r="G98">
        <v>1</v>
      </c>
      <c r="O98">
        <v>2</v>
      </c>
      <c r="P98">
        <v>1</v>
      </c>
      <c r="S98">
        <v>1</v>
      </c>
      <c r="V98">
        <v>2</v>
      </c>
      <c r="Y98">
        <v>2</v>
      </c>
      <c r="AD98">
        <v>1</v>
      </c>
      <c r="AE98">
        <v>6</v>
      </c>
      <c r="AQ98">
        <v>1</v>
      </c>
      <c r="BN98">
        <f t="shared" si="11"/>
        <v>16</v>
      </c>
      <c r="BO98">
        <f t="shared" si="12"/>
        <v>1</v>
      </c>
      <c r="BP98">
        <f t="shared" si="13"/>
        <v>0</v>
      </c>
      <c r="BQ98">
        <f t="shared" si="14"/>
        <v>0</v>
      </c>
      <c r="BR98">
        <f t="shared" si="15"/>
        <v>17</v>
      </c>
    </row>
    <row r="99" spans="1:70" x14ac:dyDescent="0.3">
      <c r="A99" s="1" t="s">
        <v>160</v>
      </c>
      <c r="B99" s="14">
        <f t="shared" si="8"/>
        <v>43</v>
      </c>
      <c r="C99" s="14">
        <f t="shared" si="9"/>
        <v>48</v>
      </c>
      <c r="D99" s="14">
        <f t="shared" si="10"/>
        <v>13</v>
      </c>
      <c r="E99">
        <v>6</v>
      </c>
      <c r="G99">
        <v>10</v>
      </c>
      <c r="I99">
        <v>1</v>
      </c>
      <c r="L99">
        <v>1</v>
      </c>
      <c r="N99">
        <v>2</v>
      </c>
      <c r="O99">
        <v>1</v>
      </c>
      <c r="P99">
        <v>1</v>
      </c>
      <c r="Q99">
        <v>3</v>
      </c>
      <c r="S99">
        <v>3</v>
      </c>
      <c r="V99">
        <v>2</v>
      </c>
      <c r="W99">
        <v>2</v>
      </c>
      <c r="Y99">
        <v>2</v>
      </c>
      <c r="AB99">
        <v>1</v>
      </c>
      <c r="AC99">
        <v>3</v>
      </c>
      <c r="AD99">
        <v>1</v>
      </c>
      <c r="AE99">
        <v>4</v>
      </c>
      <c r="AH99">
        <v>5</v>
      </c>
      <c r="AI99">
        <v>1</v>
      </c>
      <c r="AJ99">
        <v>1</v>
      </c>
      <c r="AK99">
        <v>1</v>
      </c>
      <c r="AL99">
        <v>1</v>
      </c>
      <c r="AM99">
        <v>3</v>
      </c>
      <c r="AO99">
        <v>3</v>
      </c>
      <c r="AQ99">
        <v>3</v>
      </c>
      <c r="AR99">
        <v>1</v>
      </c>
      <c r="AT99">
        <v>1</v>
      </c>
      <c r="AU99">
        <v>3</v>
      </c>
      <c r="AV99">
        <v>1</v>
      </c>
      <c r="AW99">
        <v>8</v>
      </c>
      <c r="AX99">
        <v>2</v>
      </c>
      <c r="AY99">
        <v>2</v>
      </c>
      <c r="BA99">
        <v>1</v>
      </c>
      <c r="BB99">
        <v>2</v>
      </c>
      <c r="BC99">
        <v>1</v>
      </c>
      <c r="BD99">
        <v>3</v>
      </c>
      <c r="BF99">
        <v>2</v>
      </c>
      <c r="BH99">
        <v>1</v>
      </c>
      <c r="BI99">
        <v>2</v>
      </c>
      <c r="BJ99">
        <v>2</v>
      </c>
      <c r="BK99">
        <v>11</v>
      </c>
      <c r="BL99">
        <v>2</v>
      </c>
      <c r="BN99">
        <f t="shared" si="11"/>
        <v>43</v>
      </c>
      <c r="BO99">
        <f t="shared" si="12"/>
        <v>39</v>
      </c>
      <c r="BP99">
        <f t="shared" si="13"/>
        <v>6</v>
      </c>
      <c r="BQ99">
        <f t="shared" si="14"/>
        <v>13</v>
      </c>
      <c r="BR99">
        <f t="shared" si="15"/>
        <v>106</v>
      </c>
    </row>
    <row r="100" spans="1:70" x14ac:dyDescent="0.3">
      <c r="A100" s="8" t="s">
        <v>161</v>
      </c>
      <c r="B100" s="14">
        <f t="shared" si="8"/>
        <v>0</v>
      </c>
      <c r="C100" s="14">
        <f t="shared" si="9"/>
        <v>0</v>
      </c>
      <c r="D100" s="14">
        <f t="shared" si="10"/>
        <v>0</v>
      </c>
      <c r="BN100">
        <f t="shared" si="11"/>
        <v>0</v>
      </c>
      <c r="BO100">
        <f t="shared" si="12"/>
        <v>0</v>
      </c>
      <c r="BP100">
        <f t="shared" si="13"/>
        <v>0</v>
      </c>
      <c r="BQ100">
        <f t="shared" si="14"/>
        <v>0</v>
      </c>
      <c r="BR100">
        <f t="shared" si="15"/>
        <v>0</v>
      </c>
    </row>
    <row r="101" spans="1:70" x14ac:dyDescent="0.3">
      <c r="A101" s="1" t="s">
        <v>162</v>
      </c>
      <c r="B101" s="14">
        <f t="shared" si="8"/>
        <v>26</v>
      </c>
      <c r="C101" s="14">
        <f t="shared" si="9"/>
        <v>60</v>
      </c>
      <c r="D101" s="14">
        <f t="shared" si="10"/>
        <v>14</v>
      </c>
      <c r="G101">
        <v>2</v>
      </c>
      <c r="J101">
        <v>1</v>
      </c>
      <c r="K101" s="7">
        <v>1</v>
      </c>
      <c r="L101">
        <v>1</v>
      </c>
      <c r="M101">
        <v>1</v>
      </c>
      <c r="N101">
        <v>1</v>
      </c>
      <c r="Q101">
        <v>2</v>
      </c>
      <c r="S101">
        <v>5</v>
      </c>
      <c r="U101">
        <v>1</v>
      </c>
      <c r="W101">
        <v>4</v>
      </c>
      <c r="Y101">
        <v>1</v>
      </c>
      <c r="Z101">
        <v>5</v>
      </c>
      <c r="AB101">
        <v>1</v>
      </c>
      <c r="AF101">
        <v>13</v>
      </c>
      <c r="AH101">
        <v>2</v>
      </c>
      <c r="AI101">
        <v>1</v>
      </c>
      <c r="AM101">
        <v>1</v>
      </c>
      <c r="AO101">
        <v>1</v>
      </c>
      <c r="AR101">
        <v>3</v>
      </c>
      <c r="AT101">
        <v>3</v>
      </c>
      <c r="AV101">
        <v>6</v>
      </c>
      <c r="AW101">
        <v>1</v>
      </c>
      <c r="AX101">
        <v>5</v>
      </c>
      <c r="AY101">
        <v>3</v>
      </c>
      <c r="BA101">
        <v>2</v>
      </c>
      <c r="BC101">
        <v>9</v>
      </c>
      <c r="BD101">
        <v>4</v>
      </c>
      <c r="BF101">
        <v>6</v>
      </c>
      <c r="BG101">
        <v>5</v>
      </c>
      <c r="BH101">
        <v>8</v>
      </c>
      <c r="BJ101">
        <v>9</v>
      </c>
      <c r="BK101">
        <v>5</v>
      </c>
      <c r="BL101">
        <v>4</v>
      </c>
      <c r="BN101">
        <f t="shared" si="11"/>
        <v>26</v>
      </c>
      <c r="BO101">
        <f t="shared" si="12"/>
        <v>28</v>
      </c>
      <c r="BP101">
        <f t="shared" si="13"/>
        <v>13</v>
      </c>
      <c r="BQ101">
        <f t="shared" si="14"/>
        <v>14</v>
      </c>
      <c r="BR101">
        <f t="shared" si="15"/>
        <v>117</v>
      </c>
    </row>
    <row r="102" spans="1:70" x14ac:dyDescent="0.3">
      <c r="A102" s="1" t="s">
        <v>163</v>
      </c>
      <c r="B102" s="14">
        <f t="shared" si="8"/>
        <v>15</v>
      </c>
      <c r="C102" s="14">
        <f t="shared" si="9"/>
        <v>17</v>
      </c>
      <c r="D102" s="14">
        <f t="shared" si="10"/>
        <v>10</v>
      </c>
      <c r="G102">
        <v>1</v>
      </c>
      <c r="Q102">
        <v>2</v>
      </c>
      <c r="S102">
        <v>1</v>
      </c>
      <c r="W102">
        <v>3</v>
      </c>
      <c r="X102">
        <v>1</v>
      </c>
      <c r="Y102">
        <v>2</v>
      </c>
      <c r="Z102">
        <v>4</v>
      </c>
      <c r="AB102">
        <v>1</v>
      </c>
      <c r="AF102">
        <v>6</v>
      </c>
      <c r="AM102">
        <v>1</v>
      </c>
      <c r="AR102">
        <v>2</v>
      </c>
      <c r="AV102">
        <v>1</v>
      </c>
      <c r="AX102">
        <v>1</v>
      </c>
      <c r="BC102">
        <v>4</v>
      </c>
      <c r="BD102">
        <v>1</v>
      </c>
      <c r="BF102">
        <v>3</v>
      </c>
      <c r="BG102">
        <v>2</v>
      </c>
      <c r="BH102">
        <v>2</v>
      </c>
      <c r="BJ102">
        <v>8</v>
      </c>
      <c r="BK102">
        <v>2</v>
      </c>
      <c r="BL102">
        <v>2</v>
      </c>
      <c r="BN102">
        <f t="shared" si="11"/>
        <v>15</v>
      </c>
      <c r="BO102">
        <f t="shared" si="12"/>
        <v>5</v>
      </c>
      <c r="BP102">
        <f t="shared" si="13"/>
        <v>5</v>
      </c>
      <c r="BQ102">
        <f t="shared" si="14"/>
        <v>10</v>
      </c>
      <c r="BR102">
        <f t="shared" si="15"/>
        <v>50</v>
      </c>
    </row>
    <row r="103" spans="1:70" x14ac:dyDescent="0.3">
      <c r="A103" s="8" t="s">
        <v>164</v>
      </c>
      <c r="B103" s="14">
        <f t="shared" si="8"/>
        <v>0</v>
      </c>
      <c r="C103" s="14">
        <f t="shared" si="9"/>
        <v>1</v>
      </c>
      <c r="D103" s="14">
        <f t="shared" si="10"/>
        <v>1</v>
      </c>
      <c r="BC103">
        <v>1</v>
      </c>
      <c r="BJ103">
        <v>1</v>
      </c>
      <c r="BN103">
        <f t="shared" si="11"/>
        <v>0</v>
      </c>
      <c r="BO103">
        <f t="shared" si="12"/>
        <v>0</v>
      </c>
      <c r="BP103">
        <f t="shared" si="13"/>
        <v>1</v>
      </c>
      <c r="BQ103">
        <f t="shared" si="14"/>
        <v>1</v>
      </c>
      <c r="BR103">
        <f t="shared" si="15"/>
        <v>2</v>
      </c>
    </row>
    <row r="104" spans="1:70" x14ac:dyDescent="0.3">
      <c r="A104" s="1" t="s">
        <v>165</v>
      </c>
      <c r="B104" s="14">
        <f t="shared" si="8"/>
        <v>94</v>
      </c>
      <c r="C104" s="14">
        <f t="shared" si="9"/>
        <v>127</v>
      </c>
      <c r="D104" s="14">
        <f t="shared" si="10"/>
        <v>6</v>
      </c>
      <c r="E104">
        <v>19</v>
      </c>
      <c r="F104">
        <v>1</v>
      </c>
      <c r="G104">
        <v>19</v>
      </c>
      <c r="I104">
        <v>5</v>
      </c>
      <c r="L104">
        <v>2</v>
      </c>
      <c r="N104">
        <v>3</v>
      </c>
      <c r="O104">
        <v>10</v>
      </c>
      <c r="P104">
        <v>3</v>
      </c>
      <c r="Q104">
        <v>10</v>
      </c>
      <c r="R104">
        <v>2</v>
      </c>
      <c r="S104">
        <v>3</v>
      </c>
      <c r="V104">
        <v>10</v>
      </c>
      <c r="W104">
        <v>4</v>
      </c>
      <c r="Y104">
        <v>1</v>
      </c>
      <c r="AB104">
        <v>2</v>
      </c>
      <c r="AH104">
        <v>14</v>
      </c>
      <c r="AI104">
        <v>8</v>
      </c>
      <c r="AJ104">
        <v>8</v>
      </c>
      <c r="AK104">
        <v>10</v>
      </c>
      <c r="AL104">
        <v>16</v>
      </c>
      <c r="AM104">
        <v>19</v>
      </c>
      <c r="AN104">
        <v>2</v>
      </c>
      <c r="AO104">
        <v>2</v>
      </c>
      <c r="AP104">
        <v>16</v>
      </c>
      <c r="AQ104">
        <v>2</v>
      </c>
      <c r="AR104">
        <v>3</v>
      </c>
      <c r="AS104">
        <v>1</v>
      </c>
      <c r="AV104">
        <v>3</v>
      </c>
      <c r="AX104">
        <v>7</v>
      </c>
      <c r="AY104">
        <v>1</v>
      </c>
      <c r="BA104">
        <v>2</v>
      </c>
      <c r="BB104">
        <v>2</v>
      </c>
      <c r="BC104">
        <v>3</v>
      </c>
      <c r="BD104">
        <v>3</v>
      </c>
      <c r="BF104">
        <v>4</v>
      </c>
      <c r="BI104">
        <v>1</v>
      </c>
      <c r="BK104">
        <v>6</v>
      </c>
      <c r="BN104">
        <f t="shared" si="11"/>
        <v>94</v>
      </c>
      <c r="BO104">
        <f t="shared" si="12"/>
        <v>116</v>
      </c>
      <c r="BP104">
        <f t="shared" si="13"/>
        <v>7</v>
      </c>
      <c r="BQ104">
        <f t="shared" si="14"/>
        <v>6</v>
      </c>
      <c r="BR104">
        <f t="shared" si="15"/>
        <v>227</v>
      </c>
    </row>
    <row r="105" spans="1:70" x14ac:dyDescent="0.3">
      <c r="A105" s="1" t="s">
        <v>166</v>
      </c>
      <c r="B105" s="14">
        <f t="shared" si="8"/>
        <v>0</v>
      </c>
      <c r="C105" s="14">
        <f t="shared" si="9"/>
        <v>0</v>
      </c>
      <c r="D105" s="14">
        <f t="shared" si="10"/>
        <v>0</v>
      </c>
      <c r="BN105">
        <f t="shared" si="11"/>
        <v>0</v>
      </c>
      <c r="BO105">
        <f t="shared" si="12"/>
        <v>0</v>
      </c>
      <c r="BP105">
        <f t="shared" si="13"/>
        <v>0</v>
      </c>
      <c r="BQ105">
        <f t="shared" si="14"/>
        <v>0</v>
      </c>
      <c r="BR105">
        <f t="shared" si="15"/>
        <v>0</v>
      </c>
    </row>
    <row r="106" spans="1:70" x14ac:dyDescent="0.3">
      <c r="A106" s="8" t="s">
        <v>167</v>
      </c>
      <c r="B106" s="14">
        <f t="shared" si="8"/>
        <v>73</v>
      </c>
      <c r="C106" s="14">
        <f t="shared" si="9"/>
        <v>307</v>
      </c>
      <c r="D106" s="14">
        <f t="shared" si="10"/>
        <v>0</v>
      </c>
      <c r="E106">
        <v>9</v>
      </c>
      <c r="G106">
        <v>1</v>
      </c>
      <c r="I106">
        <v>3</v>
      </c>
      <c r="K106" s="7">
        <v>13</v>
      </c>
      <c r="L106">
        <v>5</v>
      </c>
      <c r="N106">
        <v>2</v>
      </c>
      <c r="P106">
        <v>13</v>
      </c>
      <c r="S106">
        <v>1</v>
      </c>
      <c r="T106">
        <v>15</v>
      </c>
      <c r="V106">
        <v>8</v>
      </c>
      <c r="Y106">
        <v>1</v>
      </c>
      <c r="AA106">
        <v>1</v>
      </c>
      <c r="AB106">
        <v>1</v>
      </c>
      <c r="AH106">
        <v>36</v>
      </c>
      <c r="AI106">
        <v>16</v>
      </c>
      <c r="AJ106">
        <v>19</v>
      </c>
      <c r="AK106">
        <v>51</v>
      </c>
      <c r="AL106">
        <v>56</v>
      </c>
      <c r="AM106">
        <v>33</v>
      </c>
      <c r="AN106">
        <v>17</v>
      </c>
      <c r="AO106">
        <v>6</v>
      </c>
      <c r="AP106">
        <v>40</v>
      </c>
      <c r="AQ106">
        <v>2</v>
      </c>
      <c r="AR106">
        <v>3</v>
      </c>
      <c r="AV106">
        <v>12</v>
      </c>
      <c r="AX106">
        <v>4</v>
      </c>
      <c r="AY106">
        <v>4</v>
      </c>
      <c r="BA106">
        <v>5</v>
      </c>
      <c r="BB106">
        <v>1</v>
      </c>
      <c r="BC106">
        <v>1</v>
      </c>
      <c r="BI106">
        <v>1</v>
      </c>
      <c r="BN106">
        <f t="shared" si="11"/>
        <v>73</v>
      </c>
      <c r="BO106">
        <f t="shared" si="12"/>
        <v>305</v>
      </c>
      <c r="BP106">
        <f t="shared" si="13"/>
        <v>2</v>
      </c>
      <c r="BQ106">
        <f t="shared" si="14"/>
        <v>0</v>
      </c>
      <c r="BR106">
        <f t="shared" si="15"/>
        <v>380</v>
      </c>
    </row>
    <row r="107" spans="1:70" x14ac:dyDescent="0.3">
      <c r="A107" s="1" t="s">
        <v>168</v>
      </c>
      <c r="B107" s="14">
        <f t="shared" si="8"/>
        <v>616</v>
      </c>
      <c r="C107" s="14">
        <f t="shared" si="9"/>
        <v>1024</v>
      </c>
      <c r="D107" s="14">
        <f t="shared" si="10"/>
        <v>11</v>
      </c>
      <c r="E107">
        <v>87</v>
      </c>
      <c r="G107">
        <v>42</v>
      </c>
      <c r="I107">
        <v>23</v>
      </c>
      <c r="K107" s="7">
        <v>45</v>
      </c>
      <c r="L107">
        <v>33</v>
      </c>
      <c r="N107">
        <v>30</v>
      </c>
      <c r="O107">
        <v>66</v>
      </c>
      <c r="P107">
        <v>46</v>
      </c>
      <c r="Q107">
        <v>29</v>
      </c>
      <c r="R107">
        <v>2</v>
      </c>
      <c r="S107">
        <v>17</v>
      </c>
      <c r="T107">
        <v>45</v>
      </c>
      <c r="V107">
        <v>65</v>
      </c>
      <c r="W107">
        <v>19</v>
      </c>
      <c r="Y107">
        <v>12</v>
      </c>
      <c r="AA107">
        <v>25</v>
      </c>
      <c r="AB107">
        <v>6</v>
      </c>
      <c r="AC107">
        <v>2</v>
      </c>
      <c r="AD107">
        <v>2</v>
      </c>
      <c r="AE107">
        <v>20</v>
      </c>
      <c r="AH107">
        <v>89</v>
      </c>
      <c r="AI107">
        <v>62</v>
      </c>
      <c r="AJ107">
        <v>44</v>
      </c>
      <c r="AK107">
        <v>110</v>
      </c>
      <c r="AL107">
        <v>155</v>
      </c>
      <c r="AM107">
        <v>152</v>
      </c>
      <c r="AN107">
        <v>63</v>
      </c>
      <c r="AO107">
        <v>10</v>
      </c>
      <c r="AP107">
        <v>100</v>
      </c>
      <c r="AQ107">
        <v>10</v>
      </c>
      <c r="AR107">
        <v>16</v>
      </c>
      <c r="AS107">
        <v>2</v>
      </c>
      <c r="AT107">
        <v>2</v>
      </c>
      <c r="AV107">
        <v>30</v>
      </c>
      <c r="AX107">
        <v>37</v>
      </c>
      <c r="AY107">
        <v>10</v>
      </c>
      <c r="BA107">
        <v>34</v>
      </c>
      <c r="BB107">
        <v>16</v>
      </c>
      <c r="BC107">
        <v>9</v>
      </c>
      <c r="BD107">
        <v>41</v>
      </c>
      <c r="BF107">
        <v>9</v>
      </c>
      <c r="BG107">
        <v>6</v>
      </c>
      <c r="BH107">
        <v>2</v>
      </c>
      <c r="BI107">
        <v>15</v>
      </c>
      <c r="BK107">
        <v>11</v>
      </c>
      <c r="BL107">
        <v>4</v>
      </c>
      <c r="BN107">
        <f t="shared" si="11"/>
        <v>616</v>
      </c>
      <c r="BO107">
        <f t="shared" si="12"/>
        <v>942</v>
      </c>
      <c r="BP107">
        <f t="shared" si="13"/>
        <v>65</v>
      </c>
      <c r="BQ107">
        <f t="shared" si="14"/>
        <v>11</v>
      </c>
      <c r="BR107">
        <f t="shared" si="15"/>
        <v>1655</v>
      </c>
    </row>
    <row r="108" spans="1:70" x14ac:dyDescent="0.3">
      <c r="A108" s="1" t="s">
        <v>169</v>
      </c>
      <c r="B108" s="14">
        <f t="shared" si="8"/>
        <v>113</v>
      </c>
      <c r="C108" s="14">
        <f t="shared" si="9"/>
        <v>122</v>
      </c>
      <c r="D108" s="14">
        <f t="shared" si="10"/>
        <v>13</v>
      </c>
      <c r="E108">
        <v>4</v>
      </c>
      <c r="G108">
        <v>21</v>
      </c>
      <c r="I108">
        <v>6</v>
      </c>
      <c r="K108" s="7">
        <v>4</v>
      </c>
      <c r="L108">
        <v>2</v>
      </c>
      <c r="N108">
        <v>5</v>
      </c>
      <c r="O108">
        <v>5</v>
      </c>
      <c r="P108">
        <v>3</v>
      </c>
      <c r="Q108">
        <v>17</v>
      </c>
      <c r="S108">
        <v>12</v>
      </c>
      <c r="T108">
        <v>10</v>
      </c>
      <c r="V108">
        <v>7</v>
      </c>
      <c r="W108">
        <v>5</v>
      </c>
      <c r="Y108">
        <v>1</v>
      </c>
      <c r="Z108">
        <v>3</v>
      </c>
      <c r="AA108">
        <v>6</v>
      </c>
      <c r="AB108">
        <v>1</v>
      </c>
      <c r="AD108">
        <v>1</v>
      </c>
      <c r="AH108">
        <v>13</v>
      </c>
      <c r="AI108">
        <v>12</v>
      </c>
      <c r="AJ108">
        <v>0</v>
      </c>
      <c r="AK108">
        <v>0</v>
      </c>
      <c r="AL108">
        <v>3</v>
      </c>
      <c r="AM108">
        <v>23</v>
      </c>
      <c r="AN108">
        <v>10</v>
      </c>
      <c r="AO108">
        <v>0</v>
      </c>
      <c r="AP108">
        <v>1</v>
      </c>
      <c r="AQ108">
        <v>0</v>
      </c>
      <c r="AR108">
        <v>6</v>
      </c>
      <c r="AT108">
        <v>1</v>
      </c>
      <c r="AV108">
        <v>1</v>
      </c>
      <c r="AX108">
        <v>13</v>
      </c>
      <c r="AY108">
        <v>1</v>
      </c>
      <c r="BA108">
        <v>8</v>
      </c>
      <c r="BB108">
        <v>5</v>
      </c>
      <c r="BC108">
        <v>8</v>
      </c>
      <c r="BD108">
        <v>7</v>
      </c>
      <c r="BF108">
        <v>4</v>
      </c>
      <c r="BG108">
        <v>4</v>
      </c>
      <c r="BI108">
        <v>2</v>
      </c>
      <c r="BK108">
        <v>13</v>
      </c>
      <c r="BL108">
        <v>2</v>
      </c>
      <c r="BN108">
        <f t="shared" si="11"/>
        <v>113</v>
      </c>
      <c r="BO108">
        <f t="shared" si="12"/>
        <v>97</v>
      </c>
      <c r="BP108">
        <f t="shared" si="13"/>
        <v>17</v>
      </c>
      <c r="BQ108">
        <f t="shared" si="14"/>
        <v>13</v>
      </c>
      <c r="BR108">
        <f t="shared" si="15"/>
        <v>250</v>
      </c>
    </row>
    <row r="109" spans="1:70" x14ac:dyDescent="0.3">
      <c r="A109" s="1" t="s">
        <v>170</v>
      </c>
      <c r="B109" s="14">
        <f t="shared" si="8"/>
        <v>145</v>
      </c>
      <c r="C109" s="14">
        <f t="shared" si="9"/>
        <v>415</v>
      </c>
      <c r="D109" s="14">
        <f t="shared" si="10"/>
        <v>9</v>
      </c>
      <c r="E109">
        <v>16</v>
      </c>
      <c r="G109">
        <v>4</v>
      </c>
      <c r="I109">
        <v>6</v>
      </c>
      <c r="K109" s="7">
        <v>23</v>
      </c>
      <c r="L109">
        <v>10</v>
      </c>
      <c r="N109">
        <v>6</v>
      </c>
      <c r="O109">
        <v>10</v>
      </c>
      <c r="P109">
        <v>22</v>
      </c>
      <c r="Q109">
        <v>3</v>
      </c>
      <c r="S109">
        <v>7</v>
      </c>
      <c r="T109">
        <v>3</v>
      </c>
      <c r="V109">
        <v>20</v>
      </c>
      <c r="W109">
        <v>5</v>
      </c>
      <c r="Y109">
        <v>1</v>
      </c>
      <c r="AA109">
        <v>3</v>
      </c>
      <c r="AB109">
        <v>1</v>
      </c>
      <c r="AC109">
        <v>3</v>
      </c>
      <c r="AD109">
        <v>1</v>
      </c>
      <c r="AE109">
        <v>1</v>
      </c>
      <c r="AF109">
        <v>3</v>
      </c>
      <c r="AH109">
        <v>40</v>
      </c>
      <c r="AI109">
        <v>15</v>
      </c>
      <c r="AJ109">
        <v>15</v>
      </c>
      <c r="AK109">
        <v>34</v>
      </c>
      <c r="AL109">
        <v>21</v>
      </c>
      <c r="AM109">
        <v>58</v>
      </c>
      <c r="AN109">
        <v>40</v>
      </c>
      <c r="AO109">
        <v>2</v>
      </c>
      <c r="AP109">
        <v>33</v>
      </c>
      <c r="AQ109">
        <v>1</v>
      </c>
      <c r="AR109">
        <v>7</v>
      </c>
      <c r="AS109">
        <v>2</v>
      </c>
      <c r="AT109">
        <v>1</v>
      </c>
      <c r="AV109">
        <v>21</v>
      </c>
      <c r="AX109">
        <v>23</v>
      </c>
      <c r="AY109">
        <v>8</v>
      </c>
      <c r="BA109">
        <v>28</v>
      </c>
      <c r="BB109">
        <v>12</v>
      </c>
      <c r="BC109">
        <v>4</v>
      </c>
      <c r="BD109">
        <v>32</v>
      </c>
      <c r="BF109">
        <v>4</v>
      </c>
      <c r="BG109">
        <v>6</v>
      </c>
      <c r="BI109">
        <v>8</v>
      </c>
      <c r="BK109">
        <v>9</v>
      </c>
      <c r="BN109">
        <f t="shared" si="11"/>
        <v>145</v>
      </c>
      <c r="BO109">
        <f t="shared" si="12"/>
        <v>361</v>
      </c>
      <c r="BP109">
        <f t="shared" si="13"/>
        <v>44</v>
      </c>
      <c r="BQ109">
        <f t="shared" si="14"/>
        <v>9</v>
      </c>
      <c r="BR109">
        <f t="shared" si="15"/>
        <v>572</v>
      </c>
    </row>
    <row r="110" spans="1:70" x14ac:dyDescent="0.3">
      <c r="A110" s="8" t="s">
        <v>171</v>
      </c>
      <c r="B110" s="14">
        <f t="shared" si="8"/>
        <v>0</v>
      </c>
      <c r="C110" s="14">
        <f t="shared" si="9"/>
        <v>1</v>
      </c>
      <c r="D110" s="14">
        <f t="shared" si="10"/>
        <v>0</v>
      </c>
      <c r="BD110">
        <v>1</v>
      </c>
      <c r="BN110">
        <f t="shared" si="11"/>
        <v>0</v>
      </c>
      <c r="BO110">
        <f t="shared" si="12"/>
        <v>0</v>
      </c>
      <c r="BP110">
        <f t="shared" si="13"/>
        <v>1</v>
      </c>
      <c r="BQ110">
        <f t="shared" si="14"/>
        <v>0</v>
      </c>
      <c r="BR110">
        <f t="shared" si="15"/>
        <v>1</v>
      </c>
    </row>
    <row r="111" spans="1:70" x14ac:dyDescent="0.3">
      <c r="A111" s="8" t="s">
        <v>172</v>
      </c>
      <c r="B111" s="14">
        <f t="shared" si="8"/>
        <v>1</v>
      </c>
      <c r="C111" s="14">
        <f t="shared" si="9"/>
        <v>12</v>
      </c>
      <c r="D111" s="14">
        <f t="shared" si="10"/>
        <v>0</v>
      </c>
      <c r="S111">
        <v>1</v>
      </c>
      <c r="AI111">
        <v>1</v>
      </c>
      <c r="AN111">
        <v>1</v>
      </c>
      <c r="AV111">
        <v>1</v>
      </c>
      <c r="AX111">
        <v>6</v>
      </c>
      <c r="BD111">
        <v>3</v>
      </c>
      <c r="BN111">
        <f t="shared" si="11"/>
        <v>1</v>
      </c>
      <c r="BO111">
        <f t="shared" si="12"/>
        <v>9</v>
      </c>
      <c r="BP111">
        <f t="shared" si="13"/>
        <v>3</v>
      </c>
      <c r="BQ111">
        <f t="shared" si="14"/>
        <v>0</v>
      </c>
      <c r="BR111">
        <f t="shared" si="15"/>
        <v>13</v>
      </c>
    </row>
    <row r="112" spans="1:70" x14ac:dyDescent="0.3">
      <c r="A112" s="1" t="s">
        <v>173</v>
      </c>
      <c r="B112" s="14">
        <f t="shared" si="8"/>
        <v>5</v>
      </c>
      <c r="C112" s="14">
        <f t="shared" si="9"/>
        <v>6</v>
      </c>
      <c r="D112" s="14">
        <f t="shared" si="10"/>
        <v>2</v>
      </c>
      <c r="F112">
        <v>1</v>
      </c>
      <c r="G112">
        <v>1</v>
      </c>
      <c r="L112">
        <v>1</v>
      </c>
      <c r="Z112">
        <v>2</v>
      </c>
      <c r="AF112">
        <v>2</v>
      </c>
      <c r="AL112">
        <v>1</v>
      </c>
      <c r="AM112">
        <v>2</v>
      </c>
      <c r="AV112">
        <v>1</v>
      </c>
      <c r="BC112">
        <v>1</v>
      </c>
      <c r="BG112">
        <v>1</v>
      </c>
      <c r="BJ112">
        <v>1</v>
      </c>
      <c r="BK112">
        <v>1</v>
      </c>
      <c r="BN112">
        <f t="shared" si="11"/>
        <v>5</v>
      </c>
      <c r="BO112">
        <f t="shared" si="12"/>
        <v>4</v>
      </c>
      <c r="BP112">
        <f t="shared" si="13"/>
        <v>1</v>
      </c>
      <c r="BQ112">
        <f t="shared" si="14"/>
        <v>2</v>
      </c>
      <c r="BR112">
        <f t="shared" si="15"/>
        <v>15</v>
      </c>
    </row>
    <row r="113" spans="1:72" x14ac:dyDescent="0.3">
      <c r="A113" s="1" t="s">
        <v>174</v>
      </c>
      <c r="B113" s="14">
        <f t="shared" si="8"/>
        <v>168</v>
      </c>
      <c r="C113" s="14">
        <f t="shared" si="9"/>
        <v>110</v>
      </c>
      <c r="D113" s="14">
        <f t="shared" si="10"/>
        <v>27</v>
      </c>
      <c r="E113">
        <v>4</v>
      </c>
      <c r="F113">
        <v>3</v>
      </c>
      <c r="G113">
        <v>13</v>
      </c>
      <c r="I113">
        <v>4</v>
      </c>
      <c r="J113">
        <v>1</v>
      </c>
      <c r="K113" s="7">
        <v>2</v>
      </c>
      <c r="L113">
        <v>6</v>
      </c>
      <c r="M113">
        <v>3</v>
      </c>
      <c r="N113">
        <v>6</v>
      </c>
      <c r="O113">
        <v>1</v>
      </c>
      <c r="P113">
        <v>7</v>
      </c>
      <c r="Q113">
        <v>13</v>
      </c>
      <c r="R113">
        <v>5</v>
      </c>
      <c r="S113">
        <v>14</v>
      </c>
      <c r="T113">
        <v>13</v>
      </c>
      <c r="U113">
        <v>2</v>
      </c>
      <c r="V113">
        <v>3</v>
      </c>
      <c r="W113">
        <v>21</v>
      </c>
      <c r="Y113">
        <v>4</v>
      </c>
      <c r="Z113">
        <v>4</v>
      </c>
      <c r="AA113">
        <v>8</v>
      </c>
      <c r="AB113">
        <v>2</v>
      </c>
      <c r="AC113">
        <v>10</v>
      </c>
      <c r="AD113">
        <v>5</v>
      </c>
      <c r="AE113">
        <v>14</v>
      </c>
      <c r="AF113">
        <v>1</v>
      </c>
      <c r="AH113">
        <v>8</v>
      </c>
      <c r="AI113">
        <v>5</v>
      </c>
      <c r="AK113">
        <v>3</v>
      </c>
      <c r="AL113">
        <v>4</v>
      </c>
      <c r="AM113">
        <v>10</v>
      </c>
      <c r="AN113">
        <v>7</v>
      </c>
      <c r="AO113">
        <v>6</v>
      </c>
      <c r="AP113">
        <v>1</v>
      </c>
      <c r="AR113">
        <v>5</v>
      </c>
      <c r="AS113">
        <v>1</v>
      </c>
      <c r="AT113">
        <v>3</v>
      </c>
      <c r="AU113">
        <v>4</v>
      </c>
      <c r="AV113">
        <v>13</v>
      </c>
      <c r="AX113">
        <v>7</v>
      </c>
      <c r="AY113">
        <v>6</v>
      </c>
      <c r="BA113">
        <v>5</v>
      </c>
      <c r="BB113">
        <v>4</v>
      </c>
      <c r="BC113">
        <v>6</v>
      </c>
      <c r="BD113">
        <v>4</v>
      </c>
      <c r="BF113">
        <v>2</v>
      </c>
      <c r="BG113">
        <v>3</v>
      </c>
      <c r="BI113">
        <v>3</v>
      </c>
      <c r="BJ113">
        <v>7</v>
      </c>
      <c r="BK113">
        <v>20</v>
      </c>
      <c r="BL113">
        <v>5</v>
      </c>
      <c r="BN113">
        <f t="shared" si="11"/>
        <v>168</v>
      </c>
      <c r="BO113">
        <f t="shared" si="12"/>
        <v>92</v>
      </c>
      <c r="BP113">
        <f t="shared" si="13"/>
        <v>13</v>
      </c>
      <c r="BQ113">
        <f t="shared" si="14"/>
        <v>27</v>
      </c>
      <c r="BR113">
        <f t="shared" si="15"/>
        <v>311</v>
      </c>
    </row>
    <row r="114" spans="1:72" x14ac:dyDescent="0.3">
      <c r="A114" s="1" t="s">
        <v>175</v>
      </c>
      <c r="B114" s="14">
        <f t="shared" si="8"/>
        <v>21</v>
      </c>
      <c r="C114" s="14">
        <f t="shared" si="9"/>
        <v>39</v>
      </c>
      <c r="D114" s="14">
        <f t="shared" si="10"/>
        <v>13</v>
      </c>
      <c r="E114">
        <v>2</v>
      </c>
      <c r="G114">
        <v>1</v>
      </c>
      <c r="L114">
        <v>1</v>
      </c>
      <c r="M114">
        <v>1</v>
      </c>
      <c r="Q114">
        <v>2</v>
      </c>
      <c r="S114">
        <v>3</v>
      </c>
      <c r="T114">
        <v>1</v>
      </c>
      <c r="W114">
        <v>3</v>
      </c>
      <c r="Y114">
        <v>2</v>
      </c>
      <c r="Z114">
        <v>4</v>
      </c>
      <c r="AB114">
        <v>1</v>
      </c>
      <c r="AF114">
        <v>1</v>
      </c>
      <c r="AH114">
        <v>2</v>
      </c>
      <c r="AI114">
        <v>4</v>
      </c>
      <c r="AM114">
        <v>2</v>
      </c>
      <c r="AO114">
        <v>2</v>
      </c>
      <c r="AR114">
        <v>2</v>
      </c>
      <c r="AT114">
        <v>1</v>
      </c>
      <c r="AV114">
        <v>6</v>
      </c>
      <c r="AX114">
        <v>7</v>
      </c>
      <c r="AY114">
        <v>1</v>
      </c>
      <c r="BC114">
        <v>5</v>
      </c>
      <c r="BF114">
        <v>4</v>
      </c>
      <c r="BG114">
        <v>3</v>
      </c>
      <c r="BJ114">
        <v>8</v>
      </c>
      <c r="BK114">
        <v>5</v>
      </c>
      <c r="BN114">
        <f t="shared" si="11"/>
        <v>21</v>
      </c>
      <c r="BO114">
        <f t="shared" si="12"/>
        <v>27</v>
      </c>
      <c r="BP114">
        <f t="shared" si="13"/>
        <v>5</v>
      </c>
      <c r="BQ114">
        <f t="shared" si="14"/>
        <v>13</v>
      </c>
      <c r="BR114">
        <f t="shared" si="15"/>
        <v>74</v>
      </c>
    </row>
    <row r="115" spans="1:72" ht="15" thickBot="1" x14ac:dyDescent="0.35">
      <c r="A115" s="1"/>
      <c r="B115" s="14"/>
      <c r="C115" s="14"/>
      <c r="D115" s="14"/>
      <c r="E115" s="2" t="s">
        <v>0</v>
      </c>
      <c r="F115" s="2" t="s">
        <v>1</v>
      </c>
      <c r="G115" s="2" t="s">
        <v>2</v>
      </c>
      <c r="H115" s="2" t="s">
        <v>3</v>
      </c>
      <c r="I115" s="2" t="s">
        <v>4</v>
      </c>
      <c r="J115" s="2" t="s">
        <v>5</v>
      </c>
      <c r="K115" s="3" t="s">
        <v>6</v>
      </c>
      <c r="L115" s="2" t="s">
        <v>7</v>
      </c>
      <c r="M115" s="2" t="s">
        <v>8</v>
      </c>
      <c r="N115" s="2" t="s">
        <v>9</v>
      </c>
      <c r="O115" s="2" t="s">
        <v>10</v>
      </c>
      <c r="P115" s="2" t="s">
        <v>11</v>
      </c>
      <c r="Q115" s="2" t="s">
        <v>12</v>
      </c>
      <c r="R115" s="2" t="s">
        <v>13</v>
      </c>
      <c r="S115" s="2" t="s">
        <v>14</v>
      </c>
      <c r="T115" s="2" t="s">
        <v>15</v>
      </c>
      <c r="U115" s="2" t="s">
        <v>16</v>
      </c>
      <c r="V115" s="2" t="s">
        <v>17</v>
      </c>
      <c r="W115" s="4" t="s">
        <v>18</v>
      </c>
      <c r="X115" s="2" t="s">
        <v>19</v>
      </c>
      <c r="Y115" s="4" t="s">
        <v>20</v>
      </c>
      <c r="Z115" s="4" t="s">
        <v>21</v>
      </c>
      <c r="AA115" s="4" t="s">
        <v>22</v>
      </c>
      <c r="AB115" s="4" t="s">
        <v>23</v>
      </c>
      <c r="AC115" s="4" t="s">
        <v>24</v>
      </c>
      <c r="AD115" s="4" t="s">
        <v>25</v>
      </c>
      <c r="AE115" s="4" t="s">
        <v>26</v>
      </c>
      <c r="AF115" s="4" t="s">
        <v>27</v>
      </c>
      <c r="AG115" s="4" t="s">
        <v>28</v>
      </c>
      <c r="AH115" s="4" t="s">
        <v>29</v>
      </c>
      <c r="AI115" s="4" t="s">
        <v>30</v>
      </c>
      <c r="AJ115" s="4" t="s">
        <v>31</v>
      </c>
      <c r="AK115" s="4" t="s">
        <v>32</v>
      </c>
      <c r="AL115" s="4" t="s">
        <v>33</v>
      </c>
      <c r="AM115" s="4" t="s">
        <v>34</v>
      </c>
      <c r="AN115" s="4" t="s">
        <v>35</v>
      </c>
      <c r="AO115" s="4" t="s">
        <v>36</v>
      </c>
      <c r="AP115" s="4" t="s">
        <v>37</v>
      </c>
      <c r="AQ115" s="4" t="s">
        <v>38</v>
      </c>
      <c r="AR115" s="4" t="s">
        <v>39</v>
      </c>
      <c r="AS115" s="2" t="s">
        <v>40</v>
      </c>
      <c r="AT115" s="4" t="s">
        <v>41</v>
      </c>
      <c r="AU115" s="4" t="s">
        <v>42</v>
      </c>
      <c r="AV115" s="4" t="s">
        <v>43</v>
      </c>
      <c r="AW115" s="4" t="s">
        <v>44</v>
      </c>
      <c r="AX115" s="4" t="s">
        <v>45</v>
      </c>
      <c r="AY115" s="4" t="s">
        <v>46</v>
      </c>
      <c r="AZ115" s="2" t="s">
        <v>47</v>
      </c>
      <c r="BA115" s="4" t="s">
        <v>48</v>
      </c>
      <c r="BB115" s="4" t="s">
        <v>49</v>
      </c>
      <c r="BC115" s="4" t="s">
        <v>50</v>
      </c>
      <c r="BD115" s="4" t="s">
        <v>51</v>
      </c>
      <c r="BE115" s="4" t="s">
        <v>52</v>
      </c>
      <c r="BF115" s="4" t="s">
        <v>53</v>
      </c>
      <c r="BG115" s="4" t="s">
        <v>54</v>
      </c>
      <c r="BH115" s="4" t="s">
        <v>55</v>
      </c>
      <c r="BI115" s="4" t="s">
        <v>56</v>
      </c>
      <c r="BJ115" s="4" t="s">
        <v>57</v>
      </c>
      <c r="BK115" s="4" t="s">
        <v>58</v>
      </c>
      <c r="BL115" s="4" t="s">
        <v>59</v>
      </c>
      <c r="BM115" s="4" t="s">
        <v>60</v>
      </c>
      <c r="BN115">
        <f t="shared" si="11"/>
        <v>0</v>
      </c>
      <c r="BO115">
        <f t="shared" si="12"/>
        <v>0</v>
      </c>
      <c r="BP115">
        <f t="shared" si="13"/>
        <v>0</v>
      </c>
      <c r="BQ115">
        <f t="shared" si="14"/>
        <v>0</v>
      </c>
      <c r="BR115" s="4" t="s">
        <v>65</v>
      </c>
      <c r="BS115" s="5" t="s">
        <v>66</v>
      </c>
      <c r="BT115" s="5" t="s">
        <v>67</v>
      </c>
    </row>
    <row r="116" spans="1:72" ht="15" thickBot="1" x14ac:dyDescent="0.35">
      <c r="A116" s="13"/>
      <c r="B116" s="14"/>
      <c r="C116" s="14"/>
      <c r="D116" s="14"/>
      <c r="BN116">
        <f t="shared" si="11"/>
        <v>0</v>
      </c>
      <c r="BO116">
        <f t="shared" si="12"/>
        <v>0</v>
      </c>
      <c r="BP116">
        <f t="shared" si="13"/>
        <v>0</v>
      </c>
      <c r="BQ116">
        <f t="shared" si="14"/>
        <v>0</v>
      </c>
      <c r="BR116">
        <f t="shared" si="15"/>
        <v>0</v>
      </c>
    </row>
    <row r="117" spans="1:72" x14ac:dyDescent="0.3">
      <c r="A117" s="1" t="s">
        <v>176</v>
      </c>
      <c r="B117" s="14">
        <f t="shared" si="8"/>
        <v>48</v>
      </c>
      <c r="C117" s="14">
        <f t="shared" si="9"/>
        <v>123</v>
      </c>
      <c r="D117" s="14">
        <f t="shared" si="10"/>
        <v>25</v>
      </c>
      <c r="F117">
        <v>1</v>
      </c>
      <c r="G117">
        <v>2</v>
      </c>
      <c r="I117">
        <v>3</v>
      </c>
      <c r="M117">
        <v>1</v>
      </c>
      <c r="Q117">
        <v>5</v>
      </c>
      <c r="R117">
        <v>2</v>
      </c>
      <c r="S117">
        <v>6</v>
      </c>
      <c r="T117">
        <v>1</v>
      </c>
      <c r="W117">
        <v>7</v>
      </c>
      <c r="X117">
        <v>1</v>
      </c>
      <c r="Y117">
        <v>1</v>
      </c>
      <c r="Z117">
        <v>14</v>
      </c>
      <c r="AB117">
        <v>4</v>
      </c>
      <c r="AF117">
        <v>13</v>
      </c>
      <c r="AG117">
        <v>1</v>
      </c>
      <c r="AH117">
        <v>4</v>
      </c>
      <c r="AI117">
        <v>3</v>
      </c>
      <c r="AL117">
        <v>3</v>
      </c>
      <c r="AM117">
        <v>3</v>
      </c>
      <c r="AN117">
        <v>4</v>
      </c>
      <c r="AO117">
        <v>2</v>
      </c>
      <c r="AQ117">
        <v>1</v>
      </c>
      <c r="AR117">
        <v>6</v>
      </c>
      <c r="AT117">
        <v>2</v>
      </c>
      <c r="AU117">
        <v>7</v>
      </c>
      <c r="AV117">
        <v>19</v>
      </c>
      <c r="AW117">
        <v>1</v>
      </c>
      <c r="AX117">
        <v>2</v>
      </c>
      <c r="AY117">
        <v>9</v>
      </c>
      <c r="AZ117">
        <v>2</v>
      </c>
      <c r="BA117">
        <v>5</v>
      </c>
      <c r="BB117">
        <v>2</v>
      </c>
      <c r="BC117">
        <v>16</v>
      </c>
      <c r="BD117">
        <v>4</v>
      </c>
      <c r="BF117">
        <v>6</v>
      </c>
      <c r="BG117">
        <v>10</v>
      </c>
      <c r="BH117">
        <v>10</v>
      </c>
      <c r="BI117">
        <v>2</v>
      </c>
      <c r="BJ117">
        <v>20</v>
      </c>
      <c r="BK117">
        <v>5</v>
      </c>
      <c r="BL117">
        <v>7</v>
      </c>
      <c r="BN117">
        <f t="shared" si="11"/>
        <v>48</v>
      </c>
      <c r="BO117">
        <f t="shared" si="12"/>
        <v>75</v>
      </c>
      <c r="BP117">
        <f t="shared" si="13"/>
        <v>22</v>
      </c>
      <c r="BQ117">
        <f t="shared" si="14"/>
        <v>25</v>
      </c>
      <c r="BR117">
        <f t="shared" si="15"/>
        <v>217</v>
      </c>
    </row>
    <row r="118" spans="1:72" x14ac:dyDescent="0.3">
      <c r="A118" s="1" t="s">
        <v>177</v>
      </c>
      <c r="B118" s="14">
        <f t="shared" si="8"/>
        <v>45</v>
      </c>
      <c r="C118" s="14">
        <f t="shared" si="9"/>
        <v>138</v>
      </c>
      <c r="D118" s="14">
        <f t="shared" si="10"/>
        <v>30</v>
      </c>
      <c r="F118">
        <v>3</v>
      </c>
      <c r="G118">
        <v>2</v>
      </c>
      <c r="I118">
        <v>1</v>
      </c>
      <c r="M118">
        <v>2</v>
      </c>
      <c r="Q118">
        <v>3</v>
      </c>
      <c r="S118">
        <v>4</v>
      </c>
      <c r="T118">
        <v>1</v>
      </c>
      <c r="U118">
        <v>1</v>
      </c>
      <c r="W118">
        <v>11</v>
      </c>
      <c r="X118">
        <v>3</v>
      </c>
      <c r="Y118">
        <v>3</v>
      </c>
      <c r="Z118">
        <v>9</v>
      </c>
      <c r="AB118">
        <v>2</v>
      </c>
      <c r="AF118">
        <v>12</v>
      </c>
      <c r="AH118">
        <v>4</v>
      </c>
      <c r="AI118">
        <v>5</v>
      </c>
      <c r="AK118">
        <v>1</v>
      </c>
      <c r="AL118">
        <v>2</v>
      </c>
      <c r="AM118">
        <v>8</v>
      </c>
      <c r="AN118">
        <v>2</v>
      </c>
      <c r="AO118">
        <v>3</v>
      </c>
      <c r="AR118">
        <v>4</v>
      </c>
      <c r="AT118">
        <v>3</v>
      </c>
      <c r="AU118">
        <v>6</v>
      </c>
      <c r="AV118">
        <v>16</v>
      </c>
      <c r="AW118">
        <v>3</v>
      </c>
      <c r="AX118">
        <v>7</v>
      </c>
      <c r="AY118">
        <v>11</v>
      </c>
      <c r="AZ118">
        <v>1</v>
      </c>
      <c r="BA118">
        <v>5</v>
      </c>
      <c r="BB118">
        <v>1</v>
      </c>
      <c r="BC118">
        <v>20</v>
      </c>
      <c r="BD118">
        <v>6</v>
      </c>
      <c r="BF118">
        <v>11</v>
      </c>
      <c r="BG118">
        <v>10</v>
      </c>
      <c r="BH118">
        <v>8</v>
      </c>
      <c r="BI118">
        <v>1</v>
      </c>
      <c r="BJ118">
        <v>26</v>
      </c>
      <c r="BK118">
        <v>4</v>
      </c>
      <c r="BL118">
        <v>4</v>
      </c>
      <c r="BN118">
        <f t="shared" si="11"/>
        <v>45</v>
      </c>
      <c r="BO118">
        <f t="shared" si="12"/>
        <v>82</v>
      </c>
      <c r="BP118">
        <f t="shared" si="13"/>
        <v>27</v>
      </c>
      <c r="BQ118">
        <f t="shared" si="14"/>
        <v>30</v>
      </c>
      <c r="BR118">
        <f t="shared" si="15"/>
        <v>229</v>
      </c>
    </row>
    <row r="119" spans="1:72" x14ac:dyDescent="0.3">
      <c r="A119" s="1" t="s">
        <v>178</v>
      </c>
      <c r="B119" s="14">
        <f t="shared" si="8"/>
        <v>135</v>
      </c>
      <c r="C119" s="14">
        <f t="shared" si="9"/>
        <v>301</v>
      </c>
      <c r="D119" s="14">
        <f t="shared" si="10"/>
        <v>39</v>
      </c>
      <c r="E119">
        <v>5</v>
      </c>
      <c r="F119">
        <v>3</v>
      </c>
      <c r="G119">
        <v>5</v>
      </c>
      <c r="I119">
        <v>3</v>
      </c>
      <c r="J119">
        <v>3</v>
      </c>
      <c r="K119" s="7">
        <v>10</v>
      </c>
      <c r="L119">
        <v>2</v>
      </c>
      <c r="M119">
        <v>4</v>
      </c>
      <c r="N119">
        <v>12</v>
      </c>
      <c r="P119">
        <v>9</v>
      </c>
      <c r="Q119">
        <v>8</v>
      </c>
      <c r="R119">
        <v>4</v>
      </c>
      <c r="S119">
        <v>14</v>
      </c>
      <c r="T119">
        <v>4</v>
      </c>
      <c r="V119">
        <v>1</v>
      </c>
      <c r="W119">
        <v>28</v>
      </c>
      <c r="X119">
        <v>3</v>
      </c>
      <c r="Y119">
        <v>5</v>
      </c>
      <c r="Z119">
        <v>9</v>
      </c>
      <c r="AA119">
        <v>2</v>
      </c>
      <c r="AB119">
        <v>1</v>
      </c>
      <c r="AF119">
        <v>9</v>
      </c>
      <c r="AH119">
        <v>14</v>
      </c>
      <c r="AI119">
        <v>16</v>
      </c>
      <c r="AK119">
        <v>3</v>
      </c>
      <c r="AL119">
        <v>10</v>
      </c>
      <c r="AM119">
        <v>38</v>
      </c>
      <c r="AN119">
        <v>8</v>
      </c>
      <c r="AO119">
        <v>4</v>
      </c>
      <c r="AP119">
        <v>7</v>
      </c>
      <c r="AR119">
        <v>13</v>
      </c>
      <c r="AS119">
        <v>2</v>
      </c>
      <c r="AT119">
        <v>2</v>
      </c>
      <c r="AU119">
        <v>3</v>
      </c>
      <c r="AV119">
        <v>32</v>
      </c>
      <c r="AW119">
        <v>3</v>
      </c>
      <c r="AX119">
        <v>20</v>
      </c>
      <c r="AY119">
        <v>11</v>
      </c>
      <c r="AZ119">
        <v>2</v>
      </c>
      <c r="BA119">
        <v>20</v>
      </c>
      <c r="BB119">
        <v>10</v>
      </c>
      <c r="BC119">
        <v>26</v>
      </c>
      <c r="BD119">
        <v>19</v>
      </c>
      <c r="BF119">
        <v>10</v>
      </c>
      <c r="BG119">
        <v>17</v>
      </c>
      <c r="BH119">
        <v>8</v>
      </c>
      <c r="BI119">
        <v>3</v>
      </c>
      <c r="BJ119">
        <v>14</v>
      </c>
      <c r="BK119">
        <v>25</v>
      </c>
      <c r="BL119">
        <v>4</v>
      </c>
      <c r="BN119">
        <f t="shared" si="11"/>
        <v>135</v>
      </c>
      <c r="BO119">
        <f t="shared" si="12"/>
        <v>218</v>
      </c>
      <c r="BP119">
        <f t="shared" si="13"/>
        <v>48</v>
      </c>
      <c r="BQ119">
        <f t="shared" si="14"/>
        <v>39</v>
      </c>
      <c r="BR119">
        <f t="shared" si="15"/>
        <v>488</v>
      </c>
    </row>
    <row r="120" spans="1:72" x14ac:dyDescent="0.3">
      <c r="A120" s="1" t="s">
        <v>179</v>
      </c>
      <c r="B120" s="14">
        <f t="shared" si="8"/>
        <v>0</v>
      </c>
      <c r="C120" s="14">
        <f t="shared" si="9"/>
        <v>0</v>
      </c>
      <c r="D120" s="14">
        <f t="shared" si="10"/>
        <v>0</v>
      </c>
      <c r="BN120">
        <f t="shared" si="11"/>
        <v>0</v>
      </c>
      <c r="BO120">
        <f t="shared" si="12"/>
        <v>0</v>
      </c>
      <c r="BP120">
        <f t="shared" si="13"/>
        <v>0</v>
      </c>
      <c r="BQ120">
        <f t="shared" si="14"/>
        <v>0</v>
      </c>
      <c r="BR120">
        <f t="shared" si="15"/>
        <v>0</v>
      </c>
    </row>
    <row r="121" spans="1:72" x14ac:dyDescent="0.3">
      <c r="A121" s="8" t="s">
        <v>180</v>
      </c>
      <c r="B121" s="14">
        <f t="shared" si="8"/>
        <v>3</v>
      </c>
      <c r="C121" s="14">
        <f t="shared" si="9"/>
        <v>4</v>
      </c>
      <c r="D121" s="14">
        <f t="shared" si="10"/>
        <v>4</v>
      </c>
      <c r="S121">
        <v>1</v>
      </c>
      <c r="Z121">
        <v>1</v>
      </c>
      <c r="AB121">
        <v>1</v>
      </c>
      <c r="AU121">
        <v>1</v>
      </c>
      <c r="AZ121">
        <v>1</v>
      </c>
      <c r="BD121">
        <v>2</v>
      </c>
      <c r="BJ121">
        <v>3</v>
      </c>
      <c r="BK121">
        <v>1</v>
      </c>
      <c r="BL121">
        <v>1</v>
      </c>
      <c r="BN121">
        <f t="shared" si="11"/>
        <v>3</v>
      </c>
      <c r="BO121">
        <f t="shared" si="12"/>
        <v>2</v>
      </c>
      <c r="BP121">
        <f t="shared" si="13"/>
        <v>2</v>
      </c>
      <c r="BQ121">
        <f t="shared" si="14"/>
        <v>4</v>
      </c>
      <c r="BR121">
        <f t="shared" si="15"/>
        <v>12</v>
      </c>
    </row>
    <row r="122" spans="1:72" x14ac:dyDescent="0.3">
      <c r="A122" s="1" t="s">
        <v>181</v>
      </c>
      <c r="B122" s="14">
        <f t="shared" si="8"/>
        <v>0</v>
      </c>
      <c r="C122" s="14">
        <f t="shared" si="9"/>
        <v>1</v>
      </c>
      <c r="D122" s="14">
        <f t="shared" si="10"/>
        <v>5</v>
      </c>
      <c r="BC122">
        <v>1</v>
      </c>
      <c r="BJ122">
        <v>4</v>
      </c>
      <c r="BK122">
        <v>1</v>
      </c>
      <c r="BN122">
        <f t="shared" si="11"/>
        <v>0</v>
      </c>
      <c r="BO122">
        <f t="shared" si="12"/>
        <v>0</v>
      </c>
      <c r="BP122">
        <f t="shared" si="13"/>
        <v>1</v>
      </c>
      <c r="BQ122">
        <f t="shared" si="14"/>
        <v>5</v>
      </c>
      <c r="BR122">
        <f t="shared" si="15"/>
        <v>6</v>
      </c>
    </row>
    <row r="123" spans="1:72" x14ac:dyDescent="0.3">
      <c r="A123" s="12" t="s">
        <v>182</v>
      </c>
      <c r="B123" s="14">
        <f t="shared" si="8"/>
        <v>7</v>
      </c>
      <c r="C123" s="14">
        <f t="shared" si="9"/>
        <v>98</v>
      </c>
      <c r="D123" s="14">
        <f t="shared" si="10"/>
        <v>0</v>
      </c>
      <c r="K123" s="7">
        <v>5</v>
      </c>
      <c r="L123">
        <v>1</v>
      </c>
      <c r="O123">
        <v>1</v>
      </c>
      <c r="AH123">
        <v>11</v>
      </c>
      <c r="AI123">
        <v>2</v>
      </c>
      <c r="AJ123">
        <v>8</v>
      </c>
      <c r="AK123">
        <v>22</v>
      </c>
      <c r="AL123">
        <v>7</v>
      </c>
      <c r="AM123">
        <v>17</v>
      </c>
      <c r="AN123">
        <v>6</v>
      </c>
      <c r="AO123">
        <v>2</v>
      </c>
      <c r="AP123">
        <v>16</v>
      </c>
      <c r="AQ123">
        <v>2</v>
      </c>
      <c r="AX123">
        <v>2</v>
      </c>
      <c r="AY123">
        <v>2</v>
      </c>
      <c r="BB123">
        <v>1</v>
      </c>
      <c r="BN123">
        <f t="shared" si="11"/>
        <v>7</v>
      </c>
      <c r="BO123">
        <f t="shared" si="12"/>
        <v>98</v>
      </c>
      <c r="BP123">
        <f t="shared" si="13"/>
        <v>0</v>
      </c>
      <c r="BQ123">
        <f t="shared" si="14"/>
        <v>0</v>
      </c>
      <c r="BR123">
        <f t="shared" si="15"/>
        <v>105</v>
      </c>
    </row>
    <row r="124" spans="1:72" x14ac:dyDescent="0.3">
      <c r="A124" s="1" t="s">
        <v>183</v>
      </c>
      <c r="B124" s="14">
        <f t="shared" si="8"/>
        <v>17</v>
      </c>
      <c r="C124" s="14">
        <f t="shared" si="9"/>
        <v>47</v>
      </c>
      <c r="D124" s="14">
        <f t="shared" si="10"/>
        <v>20</v>
      </c>
      <c r="F124">
        <v>2</v>
      </c>
      <c r="I124">
        <v>1</v>
      </c>
      <c r="L124">
        <v>1</v>
      </c>
      <c r="M124">
        <v>1</v>
      </c>
      <c r="Q124">
        <v>2</v>
      </c>
      <c r="S124">
        <v>1</v>
      </c>
      <c r="T124">
        <v>2</v>
      </c>
      <c r="W124">
        <v>3</v>
      </c>
      <c r="X124">
        <v>1</v>
      </c>
      <c r="Z124">
        <v>3</v>
      </c>
      <c r="AF124">
        <v>16</v>
      </c>
      <c r="AH124">
        <v>2</v>
      </c>
      <c r="AI124">
        <v>1</v>
      </c>
      <c r="AM124">
        <v>2</v>
      </c>
      <c r="AR124">
        <v>1</v>
      </c>
      <c r="AT124">
        <v>2</v>
      </c>
      <c r="AU124">
        <v>1</v>
      </c>
      <c r="AV124">
        <v>2</v>
      </c>
      <c r="AW124">
        <v>2</v>
      </c>
      <c r="AX124">
        <v>4</v>
      </c>
      <c r="AY124">
        <v>2</v>
      </c>
      <c r="BA124">
        <v>3</v>
      </c>
      <c r="BB124">
        <v>1</v>
      </c>
      <c r="BC124">
        <v>6</v>
      </c>
      <c r="BD124">
        <v>7</v>
      </c>
      <c r="BF124">
        <v>2</v>
      </c>
      <c r="BG124">
        <v>2</v>
      </c>
      <c r="BH124">
        <v>6</v>
      </c>
      <c r="BI124">
        <v>1</v>
      </c>
      <c r="BJ124">
        <v>17</v>
      </c>
      <c r="BK124">
        <v>3</v>
      </c>
      <c r="BL124">
        <v>3</v>
      </c>
      <c r="BN124">
        <f t="shared" si="11"/>
        <v>17</v>
      </c>
      <c r="BO124">
        <f t="shared" si="12"/>
        <v>23</v>
      </c>
      <c r="BP124">
        <f t="shared" si="13"/>
        <v>14</v>
      </c>
      <c r="BQ124">
        <f t="shared" si="14"/>
        <v>20</v>
      </c>
      <c r="BR124">
        <f t="shared" si="15"/>
        <v>103</v>
      </c>
    </row>
    <row r="125" spans="1:72" x14ac:dyDescent="0.3">
      <c r="A125" s="1" t="s">
        <v>184</v>
      </c>
      <c r="B125" s="14">
        <f t="shared" si="8"/>
        <v>38</v>
      </c>
      <c r="C125" s="14">
        <f t="shared" si="9"/>
        <v>64</v>
      </c>
      <c r="D125" s="14">
        <f t="shared" si="10"/>
        <v>18</v>
      </c>
      <c r="F125">
        <v>1</v>
      </c>
      <c r="G125">
        <v>1</v>
      </c>
      <c r="I125">
        <v>1</v>
      </c>
      <c r="K125" s="7">
        <v>1</v>
      </c>
      <c r="L125">
        <v>1</v>
      </c>
      <c r="P125">
        <v>1</v>
      </c>
      <c r="Q125">
        <v>4</v>
      </c>
      <c r="R125">
        <v>1</v>
      </c>
      <c r="S125">
        <v>3</v>
      </c>
      <c r="T125">
        <v>2</v>
      </c>
      <c r="W125">
        <v>11</v>
      </c>
      <c r="X125">
        <v>2</v>
      </c>
      <c r="Y125">
        <v>2</v>
      </c>
      <c r="Z125">
        <v>5</v>
      </c>
      <c r="AA125">
        <v>1</v>
      </c>
      <c r="AB125">
        <v>1</v>
      </c>
      <c r="AF125">
        <v>24</v>
      </c>
      <c r="AH125">
        <v>1</v>
      </c>
      <c r="AI125">
        <v>3</v>
      </c>
      <c r="AM125">
        <v>2</v>
      </c>
      <c r="AO125">
        <v>2</v>
      </c>
      <c r="AR125">
        <v>4</v>
      </c>
      <c r="AT125">
        <v>3</v>
      </c>
      <c r="AU125">
        <v>5</v>
      </c>
      <c r="AV125">
        <v>4</v>
      </c>
      <c r="AW125">
        <v>4</v>
      </c>
      <c r="AX125">
        <v>2</v>
      </c>
      <c r="AY125">
        <v>3</v>
      </c>
      <c r="BA125">
        <v>1</v>
      </c>
      <c r="BC125">
        <v>10</v>
      </c>
      <c r="BD125">
        <v>7</v>
      </c>
      <c r="BF125">
        <v>4</v>
      </c>
      <c r="BG125">
        <v>4</v>
      </c>
      <c r="BH125">
        <v>4</v>
      </c>
      <c r="BI125">
        <v>1</v>
      </c>
      <c r="BJ125">
        <v>15</v>
      </c>
      <c r="BK125">
        <v>3</v>
      </c>
      <c r="BL125">
        <v>6</v>
      </c>
      <c r="BN125">
        <f t="shared" si="11"/>
        <v>38</v>
      </c>
      <c r="BO125">
        <f t="shared" si="12"/>
        <v>34</v>
      </c>
      <c r="BP125">
        <f t="shared" si="13"/>
        <v>18</v>
      </c>
      <c r="BQ125">
        <f t="shared" si="14"/>
        <v>18</v>
      </c>
      <c r="BR125">
        <f t="shared" si="15"/>
        <v>150</v>
      </c>
    </row>
    <row r="126" spans="1:72" x14ac:dyDescent="0.3">
      <c r="A126" s="8" t="s">
        <v>185</v>
      </c>
      <c r="B126" s="14">
        <f t="shared" si="8"/>
        <v>0</v>
      </c>
      <c r="C126" s="14">
        <f t="shared" si="9"/>
        <v>3</v>
      </c>
      <c r="D126" s="14">
        <f t="shared" si="10"/>
        <v>2</v>
      </c>
      <c r="BC126">
        <v>2</v>
      </c>
      <c r="BG126">
        <v>1</v>
      </c>
      <c r="BJ126">
        <v>2</v>
      </c>
      <c r="BN126">
        <f t="shared" si="11"/>
        <v>0</v>
      </c>
      <c r="BO126">
        <f t="shared" si="12"/>
        <v>0</v>
      </c>
      <c r="BP126">
        <f t="shared" si="13"/>
        <v>2</v>
      </c>
      <c r="BQ126">
        <f t="shared" si="14"/>
        <v>2</v>
      </c>
      <c r="BR126">
        <f t="shared" si="15"/>
        <v>5</v>
      </c>
    </row>
    <row r="127" spans="1:72" x14ac:dyDescent="0.3">
      <c r="A127" s="1" t="s">
        <v>186</v>
      </c>
      <c r="B127" s="14">
        <f t="shared" si="8"/>
        <v>0</v>
      </c>
      <c r="C127" s="14">
        <f t="shared" si="9"/>
        <v>2</v>
      </c>
      <c r="D127" s="14">
        <f t="shared" si="10"/>
        <v>1</v>
      </c>
      <c r="AF127">
        <v>1</v>
      </c>
      <c r="BC127">
        <v>1</v>
      </c>
      <c r="BG127">
        <v>1</v>
      </c>
      <c r="BJ127">
        <v>1</v>
      </c>
      <c r="BN127">
        <f t="shared" si="11"/>
        <v>0</v>
      </c>
      <c r="BO127">
        <f t="shared" si="12"/>
        <v>0</v>
      </c>
      <c r="BP127">
        <f t="shared" si="13"/>
        <v>1</v>
      </c>
      <c r="BQ127">
        <f t="shared" si="14"/>
        <v>1</v>
      </c>
      <c r="BR127">
        <f t="shared" si="15"/>
        <v>4</v>
      </c>
    </row>
    <row r="128" spans="1:72" x14ac:dyDescent="0.3">
      <c r="A128" s="8" t="s">
        <v>187</v>
      </c>
      <c r="B128" s="14">
        <f t="shared" si="8"/>
        <v>0</v>
      </c>
      <c r="C128" s="14">
        <f t="shared" si="9"/>
        <v>0</v>
      </c>
      <c r="D128" s="14">
        <f t="shared" si="10"/>
        <v>0</v>
      </c>
      <c r="BN128">
        <f t="shared" si="11"/>
        <v>0</v>
      </c>
      <c r="BO128">
        <f t="shared" si="12"/>
        <v>0</v>
      </c>
      <c r="BP128">
        <f t="shared" si="13"/>
        <v>0</v>
      </c>
      <c r="BQ128">
        <f t="shared" si="14"/>
        <v>0</v>
      </c>
      <c r="BR128">
        <f t="shared" si="15"/>
        <v>0</v>
      </c>
    </row>
    <row r="129" spans="1:70" x14ac:dyDescent="0.3">
      <c r="A129" s="1" t="s">
        <v>188</v>
      </c>
      <c r="B129" s="14">
        <f t="shared" si="8"/>
        <v>8</v>
      </c>
      <c r="C129" s="14">
        <f t="shared" si="9"/>
        <v>16</v>
      </c>
      <c r="D129" s="14">
        <f t="shared" si="10"/>
        <v>9</v>
      </c>
      <c r="W129">
        <v>5</v>
      </c>
      <c r="X129">
        <v>1</v>
      </c>
      <c r="Z129">
        <v>2</v>
      </c>
      <c r="AF129">
        <v>3</v>
      </c>
      <c r="AR129">
        <v>2</v>
      </c>
      <c r="AT129">
        <v>2</v>
      </c>
      <c r="AW129">
        <v>1</v>
      </c>
      <c r="BC129">
        <v>8</v>
      </c>
      <c r="BD129">
        <v>1</v>
      </c>
      <c r="BG129">
        <v>1</v>
      </c>
      <c r="BI129">
        <v>1</v>
      </c>
      <c r="BJ129">
        <v>8</v>
      </c>
      <c r="BK129">
        <v>1</v>
      </c>
      <c r="BL129">
        <v>2</v>
      </c>
      <c r="BN129">
        <f t="shared" si="11"/>
        <v>8</v>
      </c>
      <c r="BO129">
        <f t="shared" si="12"/>
        <v>5</v>
      </c>
      <c r="BP129">
        <f t="shared" si="13"/>
        <v>10</v>
      </c>
      <c r="BQ129">
        <f t="shared" si="14"/>
        <v>9</v>
      </c>
      <c r="BR129">
        <f t="shared" si="15"/>
        <v>38</v>
      </c>
    </row>
    <row r="130" spans="1:70" x14ac:dyDescent="0.3">
      <c r="A130" s="1" t="s">
        <v>189</v>
      </c>
      <c r="B130" s="14">
        <f t="shared" si="8"/>
        <v>1</v>
      </c>
      <c r="C130" s="14">
        <f t="shared" si="9"/>
        <v>0</v>
      </c>
      <c r="D130" s="14">
        <f t="shared" si="10"/>
        <v>3</v>
      </c>
      <c r="W130">
        <v>1</v>
      </c>
      <c r="BJ130">
        <v>3</v>
      </c>
      <c r="BN130">
        <f t="shared" si="11"/>
        <v>1</v>
      </c>
      <c r="BO130">
        <f t="shared" si="12"/>
        <v>0</v>
      </c>
      <c r="BP130">
        <f t="shared" si="13"/>
        <v>0</v>
      </c>
      <c r="BQ130">
        <f t="shared" si="14"/>
        <v>3</v>
      </c>
      <c r="BR130">
        <f t="shared" si="15"/>
        <v>4</v>
      </c>
    </row>
    <row r="131" spans="1:70" x14ac:dyDescent="0.3">
      <c r="A131" s="8" t="s">
        <v>190</v>
      </c>
      <c r="B131" s="14">
        <f t="shared" si="8"/>
        <v>1</v>
      </c>
      <c r="C131" s="14">
        <f t="shared" si="9"/>
        <v>0</v>
      </c>
      <c r="D131" s="14">
        <f t="shared" si="10"/>
        <v>2</v>
      </c>
      <c r="S131">
        <v>1</v>
      </c>
      <c r="AT131" t="s">
        <v>71</v>
      </c>
      <c r="BJ131">
        <v>1</v>
      </c>
      <c r="BK131">
        <v>1</v>
      </c>
      <c r="BN131">
        <f t="shared" si="11"/>
        <v>1</v>
      </c>
      <c r="BO131">
        <f t="shared" si="12"/>
        <v>0</v>
      </c>
      <c r="BP131">
        <f t="shared" si="13"/>
        <v>0</v>
      </c>
      <c r="BQ131">
        <f t="shared" si="14"/>
        <v>2</v>
      </c>
      <c r="BR131">
        <f t="shared" si="15"/>
        <v>3</v>
      </c>
    </row>
    <row r="132" spans="1:70" x14ac:dyDescent="0.3">
      <c r="A132" s="8" t="s">
        <v>191</v>
      </c>
      <c r="B132" s="14">
        <f t="shared" si="8"/>
        <v>21</v>
      </c>
      <c r="C132" s="14">
        <f t="shared" si="9"/>
        <v>15</v>
      </c>
      <c r="D132" s="14">
        <f t="shared" si="10"/>
        <v>1</v>
      </c>
      <c r="F132">
        <v>7</v>
      </c>
      <c r="H132">
        <v>4</v>
      </c>
      <c r="M132">
        <v>10</v>
      </c>
      <c r="AF132">
        <v>25</v>
      </c>
      <c r="AT132">
        <v>13</v>
      </c>
      <c r="AU132">
        <v>2</v>
      </c>
      <c r="BK132">
        <v>1</v>
      </c>
      <c r="BL132">
        <v>5</v>
      </c>
      <c r="BN132">
        <f t="shared" si="11"/>
        <v>21</v>
      </c>
      <c r="BO132">
        <f t="shared" si="12"/>
        <v>15</v>
      </c>
      <c r="BP132">
        <f t="shared" si="13"/>
        <v>0</v>
      </c>
      <c r="BQ132">
        <f t="shared" si="14"/>
        <v>1</v>
      </c>
      <c r="BR132">
        <f t="shared" si="15"/>
        <v>67</v>
      </c>
    </row>
    <row r="133" spans="1:70" x14ac:dyDescent="0.3">
      <c r="A133" s="8" t="s">
        <v>192</v>
      </c>
      <c r="B133" s="14">
        <f t="shared" ref="B133:B147" si="16">SUM(E133:AE133)</f>
        <v>0</v>
      </c>
      <c r="C133" s="14">
        <f t="shared" ref="C133:C147" si="17">SUM(AH133:BI133)</f>
        <v>0</v>
      </c>
      <c r="D133" s="14">
        <f t="shared" ref="D133:D147" si="18">SUM(BJ133:BK133)</f>
        <v>0</v>
      </c>
      <c r="BN133">
        <f t="shared" ref="BN133:BN147" si="19">SUM(E133:AE133)</f>
        <v>0</v>
      </c>
      <c r="BO133">
        <f t="shared" ref="BO133:BO147" si="20">SUM(AH133:BB133)</f>
        <v>0</v>
      </c>
      <c r="BP133">
        <f t="shared" ref="BP133:BP147" si="21">SUM(BC133:BD133,BI133)</f>
        <v>0</v>
      </c>
      <c r="BQ133">
        <f t="shared" ref="BQ133:BQ147" si="22">SUM(BJ133:BK133)</f>
        <v>0</v>
      </c>
      <c r="BR133">
        <f t="shared" ref="BR133:BR147" si="23">SUM(E133:BM133)</f>
        <v>0</v>
      </c>
    </row>
    <row r="134" spans="1:70" x14ac:dyDescent="0.3">
      <c r="A134" s="1" t="s">
        <v>193</v>
      </c>
      <c r="B134" s="14">
        <f t="shared" si="16"/>
        <v>2</v>
      </c>
      <c r="C134" s="14">
        <f t="shared" si="17"/>
        <v>7</v>
      </c>
      <c r="D134" s="14">
        <f t="shared" si="18"/>
        <v>0</v>
      </c>
      <c r="S134">
        <v>1</v>
      </c>
      <c r="W134">
        <v>1</v>
      </c>
      <c r="AF134">
        <v>1</v>
      </c>
      <c r="AI134">
        <v>1</v>
      </c>
      <c r="AT134">
        <v>1</v>
      </c>
      <c r="AX134">
        <v>1</v>
      </c>
      <c r="BC134">
        <v>2</v>
      </c>
      <c r="BF134">
        <v>1</v>
      </c>
      <c r="BG134">
        <v>1</v>
      </c>
      <c r="BN134">
        <f t="shared" si="19"/>
        <v>2</v>
      </c>
      <c r="BO134">
        <f t="shared" si="20"/>
        <v>3</v>
      </c>
      <c r="BP134">
        <f t="shared" si="21"/>
        <v>2</v>
      </c>
      <c r="BQ134">
        <f t="shared" si="22"/>
        <v>0</v>
      </c>
      <c r="BR134">
        <f t="shared" si="23"/>
        <v>10</v>
      </c>
    </row>
    <row r="135" spans="1:70" x14ac:dyDescent="0.3">
      <c r="A135" s="1" t="s">
        <v>194</v>
      </c>
      <c r="B135" s="14">
        <f t="shared" si="16"/>
        <v>0</v>
      </c>
      <c r="C135" s="14">
        <f t="shared" si="17"/>
        <v>0</v>
      </c>
      <c r="D135" s="14">
        <f t="shared" si="18"/>
        <v>0</v>
      </c>
      <c r="AF135">
        <v>1</v>
      </c>
      <c r="AW135" t="s">
        <v>71</v>
      </c>
      <c r="BN135">
        <f t="shared" si="19"/>
        <v>0</v>
      </c>
      <c r="BO135">
        <f t="shared" si="20"/>
        <v>0</v>
      </c>
      <c r="BP135">
        <f t="shared" si="21"/>
        <v>0</v>
      </c>
      <c r="BQ135">
        <f t="shared" si="22"/>
        <v>0</v>
      </c>
      <c r="BR135">
        <f t="shared" si="23"/>
        <v>1</v>
      </c>
    </row>
    <row r="136" spans="1:70" x14ac:dyDescent="0.3">
      <c r="A136" s="1" t="s">
        <v>195</v>
      </c>
      <c r="B136" s="14">
        <f t="shared" si="16"/>
        <v>0</v>
      </c>
      <c r="C136" s="14">
        <f t="shared" si="17"/>
        <v>1</v>
      </c>
      <c r="D136" s="14">
        <f t="shared" si="18"/>
        <v>0</v>
      </c>
      <c r="AW136">
        <v>1</v>
      </c>
      <c r="BN136">
        <f t="shared" si="19"/>
        <v>0</v>
      </c>
      <c r="BO136">
        <f t="shared" si="20"/>
        <v>1</v>
      </c>
      <c r="BP136">
        <f t="shared" si="21"/>
        <v>0</v>
      </c>
      <c r="BQ136">
        <f t="shared" si="22"/>
        <v>0</v>
      </c>
      <c r="BR136">
        <f t="shared" si="23"/>
        <v>1</v>
      </c>
    </row>
    <row r="137" spans="1:70" x14ac:dyDescent="0.3">
      <c r="A137" s="1" t="s">
        <v>196</v>
      </c>
      <c r="B137" s="14">
        <f t="shared" si="16"/>
        <v>17</v>
      </c>
      <c r="C137" s="14">
        <f t="shared" si="17"/>
        <v>13</v>
      </c>
      <c r="D137" s="14">
        <f t="shared" si="18"/>
        <v>2</v>
      </c>
      <c r="G137">
        <v>1</v>
      </c>
      <c r="K137" s="7">
        <v>2</v>
      </c>
      <c r="M137">
        <v>1</v>
      </c>
      <c r="Q137">
        <v>3</v>
      </c>
      <c r="S137">
        <v>1</v>
      </c>
      <c r="U137">
        <v>1</v>
      </c>
      <c r="W137">
        <v>2</v>
      </c>
      <c r="Y137">
        <v>1</v>
      </c>
      <c r="AE137">
        <v>5</v>
      </c>
      <c r="AF137">
        <v>2</v>
      </c>
      <c r="AG137">
        <v>1</v>
      </c>
      <c r="AH137">
        <v>2</v>
      </c>
      <c r="AK137">
        <v>1</v>
      </c>
      <c r="AM137">
        <v>1</v>
      </c>
      <c r="AT137">
        <v>1</v>
      </c>
      <c r="AY137">
        <v>1</v>
      </c>
      <c r="BA137">
        <v>1</v>
      </c>
      <c r="BC137">
        <v>1</v>
      </c>
      <c r="BD137">
        <v>1</v>
      </c>
      <c r="BF137">
        <v>1</v>
      </c>
      <c r="BG137">
        <v>2</v>
      </c>
      <c r="BI137">
        <v>1</v>
      </c>
      <c r="BJ137">
        <v>2</v>
      </c>
      <c r="BN137">
        <f t="shared" si="19"/>
        <v>17</v>
      </c>
      <c r="BO137">
        <f t="shared" si="20"/>
        <v>7</v>
      </c>
      <c r="BP137">
        <f t="shared" si="21"/>
        <v>3</v>
      </c>
      <c r="BQ137">
        <f t="shared" si="22"/>
        <v>2</v>
      </c>
      <c r="BR137">
        <f t="shared" si="23"/>
        <v>35</v>
      </c>
    </row>
    <row r="138" spans="1:70" x14ac:dyDescent="0.3">
      <c r="A138" s="12" t="s">
        <v>197</v>
      </c>
      <c r="B138" s="14">
        <f t="shared" si="16"/>
        <v>9</v>
      </c>
      <c r="C138" s="14">
        <f t="shared" si="17"/>
        <v>19</v>
      </c>
      <c r="D138" s="14">
        <f t="shared" si="18"/>
        <v>10</v>
      </c>
      <c r="F138">
        <v>5</v>
      </c>
      <c r="H138">
        <v>1</v>
      </c>
      <c r="M138">
        <v>1</v>
      </c>
      <c r="Q138">
        <v>1</v>
      </c>
      <c r="W138">
        <v>1</v>
      </c>
      <c r="AF138">
        <v>14</v>
      </c>
      <c r="AH138">
        <v>1</v>
      </c>
      <c r="AR138">
        <v>3</v>
      </c>
      <c r="AT138">
        <v>5</v>
      </c>
      <c r="AU138">
        <v>1</v>
      </c>
      <c r="BA138">
        <v>1</v>
      </c>
      <c r="BC138">
        <v>6</v>
      </c>
      <c r="BD138">
        <v>1</v>
      </c>
      <c r="BG138">
        <v>1</v>
      </c>
      <c r="BJ138">
        <v>10</v>
      </c>
      <c r="BL138">
        <v>1</v>
      </c>
      <c r="BN138">
        <f t="shared" si="19"/>
        <v>9</v>
      </c>
      <c r="BO138">
        <f t="shared" si="20"/>
        <v>11</v>
      </c>
      <c r="BP138">
        <f t="shared" si="21"/>
        <v>7</v>
      </c>
      <c r="BQ138">
        <f t="shared" si="22"/>
        <v>10</v>
      </c>
      <c r="BR138">
        <f t="shared" si="23"/>
        <v>53</v>
      </c>
    </row>
    <row r="139" spans="1:70" x14ac:dyDescent="0.3">
      <c r="A139" s="8" t="s">
        <v>198</v>
      </c>
      <c r="B139" s="14">
        <f t="shared" si="16"/>
        <v>0</v>
      </c>
      <c r="C139" s="14">
        <f t="shared" si="17"/>
        <v>0</v>
      </c>
      <c r="D139" s="14">
        <f t="shared" si="18"/>
        <v>0</v>
      </c>
      <c r="BN139">
        <f t="shared" si="19"/>
        <v>0</v>
      </c>
      <c r="BO139">
        <f t="shared" si="20"/>
        <v>0</v>
      </c>
      <c r="BP139">
        <f t="shared" si="21"/>
        <v>0</v>
      </c>
      <c r="BQ139">
        <f t="shared" si="22"/>
        <v>0</v>
      </c>
      <c r="BR139">
        <f t="shared" si="23"/>
        <v>0</v>
      </c>
    </row>
    <row r="140" spans="1:70" x14ac:dyDescent="0.3">
      <c r="A140" s="1" t="s">
        <v>199</v>
      </c>
      <c r="B140" s="14">
        <f t="shared" si="16"/>
        <v>14</v>
      </c>
      <c r="C140" s="14">
        <f t="shared" si="17"/>
        <v>41</v>
      </c>
      <c r="D140" s="14">
        <f t="shared" si="18"/>
        <v>16</v>
      </c>
      <c r="F140">
        <v>2</v>
      </c>
      <c r="G140">
        <v>1</v>
      </c>
      <c r="H140">
        <v>1</v>
      </c>
      <c r="W140">
        <v>5</v>
      </c>
      <c r="X140">
        <v>1</v>
      </c>
      <c r="Z140">
        <v>3</v>
      </c>
      <c r="AB140">
        <v>1</v>
      </c>
      <c r="AF140">
        <v>14</v>
      </c>
      <c r="AH140">
        <v>2</v>
      </c>
      <c r="AI140">
        <v>1</v>
      </c>
      <c r="AM140">
        <v>3</v>
      </c>
      <c r="AR140">
        <v>4</v>
      </c>
      <c r="AT140">
        <v>3</v>
      </c>
      <c r="AU140">
        <v>4</v>
      </c>
      <c r="AV140">
        <v>1</v>
      </c>
      <c r="AW140">
        <v>1</v>
      </c>
      <c r="AX140">
        <v>5</v>
      </c>
      <c r="AY140">
        <v>2</v>
      </c>
      <c r="BC140">
        <v>5</v>
      </c>
      <c r="BD140">
        <v>3</v>
      </c>
      <c r="BG140">
        <v>2</v>
      </c>
      <c r="BH140">
        <v>5</v>
      </c>
      <c r="BJ140">
        <v>14</v>
      </c>
      <c r="BK140">
        <v>2</v>
      </c>
      <c r="BL140">
        <v>3</v>
      </c>
      <c r="BN140">
        <f t="shared" si="19"/>
        <v>14</v>
      </c>
      <c r="BO140">
        <f t="shared" si="20"/>
        <v>26</v>
      </c>
      <c r="BP140">
        <f t="shared" si="21"/>
        <v>8</v>
      </c>
      <c r="BQ140">
        <f t="shared" si="22"/>
        <v>16</v>
      </c>
      <c r="BR140">
        <f t="shared" si="23"/>
        <v>88</v>
      </c>
    </row>
    <row r="141" spans="1:70" x14ac:dyDescent="0.3">
      <c r="A141" s="1" t="s">
        <v>200</v>
      </c>
      <c r="B141" s="14">
        <f t="shared" si="16"/>
        <v>2</v>
      </c>
      <c r="C141" s="14">
        <f t="shared" si="17"/>
        <v>6</v>
      </c>
      <c r="D141" s="14">
        <f t="shared" si="18"/>
        <v>0</v>
      </c>
      <c r="Q141">
        <v>1</v>
      </c>
      <c r="W141">
        <v>1</v>
      </c>
      <c r="AF141">
        <v>7</v>
      </c>
      <c r="AI141">
        <v>1</v>
      </c>
      <c r="AM141">
        <v>1</v>
      </c>
      <c r="AU141">
        <v>2</v>
      </c>
      <c r="BD141">
        <v>1</v>
      </c>
      <c r="BH141">
        <v>1</v>
      </c>
      <c r="BN141">
        <f t="shared" si="19"/>
        <v>2</v>
      </c>
      <c r="BO141">
        <f t="shared" si="20"/>
        <v>4</v>
      </c>
      <c r="BP141">
        <f t="shared" si="21"/>
        <v>1</v>
      </c>
      <c r="BQ141">
        <f t="shared" si="22"/>
        <v>0</v>
      </c>
      <c r="BR141">
        <f t="shared" si="23"/>
        <v>15</v>
      </c>
    </row>
    <row r="142" spans="1:70" x14ac:dyDescent="0.3">
      <c r="A142" s="1" t="s">
        <v>201</v>
      </c>
      <c r="B142" s="14">
        <f t="shared" si="16"/>
        <v>17</v>
      </c>
      <c r="C142" s="14">
        <f t="shared" si="17"/>
        <v>30</v>
      </c>
      <c r="D142" s="14">
        <f t="shared" si="18"/>
        <v>7</v>
      </c>
      <c r="E142">
        <v>1</v>
      </c>
      <c r="F142">
        <v>2</v>
      </c>
      <c r="G142">
        <v>2</v>
      </c>
      <c r="H142">
        <v>1</v>
      </c>
      <c r="N142">
        <v>1</v>
      </c>
      <c r="Q142">
        <v>1</v>
      </c>
      <c r="S142">
        <v>2</v>
      </c>
      <c r="T142">
        <v>1</v>
      </c>
      <c r="W142">
        <v>1</v>
      </c>
      <c r="Y142">
        <v>1</v>
      </c>
      <c r="AA142">
        <v>1</v>
      </c>
      <c r="AC142">
        <v>1</v>
      </c>
      <c r="AE142">
        <v>2</v>
      </c>
      <c r="AF142">
        <v>4</v>
      </c>
      <c r="AI142">
        <v>2</v>
      </c>
      <c r="AM142">
        <v>4</v>
      </c>
      <c r="AQ142">
        <v>1</v>
      </c>
      <c r="AR142">
        <v>1</v>
      </c>
      <c r="AT142">
        <v>1</v>
      </c>
      <c r="AU142">
        <v>2</v>
      </c>
      <c r="AV142">
        <v>1</v>
      </c>
      <c r="AW142">
        <v>2</v>
      </c>
      <c r="AY142">
        <v>1</v>
      </c>
      <c r="BA142">
        <v>2</v>
      </c>
      <c r="BB142">
        <v>1</v>
      </c>
      <c r="BC142">
        <v>3</v>
      </c>
      <c r="BD142">
        <v>3</v>
      </c>
      <c r="BG142">
        <v>2</v>
      </c>
      <c r="BH142">
        <v>2</v>
      </c>
      <c r="BI142">
        <v>2</v>
      </c>
      <c r="BJ142">
        <v>3</v>
      </c>
      <c r="BK142">
        <v>4</v>
      </c>
      <c r="BN142">
        <f t="shared" si="19"/>
        <v>17</v>
      </c>
      <c r="BO142">
        <f t="shared" si="20"/>
        <v>18</v>
      </c>
      <c r="BP142">
        <f t="shared" si="21"/>
        <v>8</v>
      </c>
      <c r="BQ142">
        <f t="shared" si="22"/>
        <v>7</v>
      </c>
      <c r="BR142">
        <f t="shared" si="23"/>
        <v>58</v>
      </c>
    </row>
    <row r="143" spans="1:70" x14ac:dyDescent="0.3">
      <c r="A143" s="8" t="s">
        <v>202</v>
      </c>
      <c r="B143" s="14">
        <f t="shared" si="16"/>
        <v>13</v>
      </c>
      <c r="C143" s="14">
        <f t="shared" si="17"/>
        <v>31</v>
      </c>
      <c r="D143" s="14">
        <f t="shared" si="18"/>
        <v>11</v>
      </c>
      <c r="E143">
        <v>2</v>
      </c>
      <c r="G143">
        <v>7</v>
      </c>
      <c r="O143">
        <v>1</v>
      </c>
      <c r="Y143">
        <v>1</v>
      </c>
      <c r="AA143">
        <v>1</v>
      </c>
      <c r="AE143">
        <v>1</v>
      </c>
      <c r="AH143">
        <v>2</v>
      </c>
      <c r="AI143">
        <v>2</v>
      </c>
      <c r="AL143">
        <v>5</v>
      </c>
      <c r="AM143">
        <v>1</v>
      </c>
      <c r="AO143">
        <v>2</v>
      </c>
      <c r="AQ143">
        <v>2</v>
      </c>
      <c r="AT143">
        <v>1</v>
      </c>
      <c r="AX143">
        <v>4</v>
      </c>
      <c r="AY143">
        <v>2</v>
      </c>
      <c r="BA143">
        <v>3</v>
      </c>
      <c r="BB143">
        <v>1</v>
      </c>
      <c r="BD143">
        <v>4</v>
      </c>
      <c r="BG143">
        <v>2</v>
      </c>
      <c r="BK143">
        <v>11</v>
      </c>
      <c r="BN143">
        <f t="shared" si="19"/>
        <v>13</v>
      </c>
      <c r="BO143">
        <f t="shared" si="20"/>
        <v>25</v>
      </c>
      <c r="BP143">
        <f t="shared" si="21"/>
        <v>4</v>
      </c>
      <c r="BQ143">
        <f t="shared" si="22"/>
        <v>11</v>
      </c>
      <c r="BR143">
        <f t="shared" si="23"/>
        <v>55</v>
      </c>
    </row>
    <row r="144" spans="1:70" x14ac:dyDescent="0.3">
      <c r="A144" s="1" t="s">
        <v>203</v>
      </c>
      <c r="B144" s="14">
        <f t="shared" si="16"/>
        <v>1</v>
      </c>
      <c r="C144" s="14">
        <f t="shared" si="17"/>
        <v>4</v>
      </c>
      <c r="D144" s="14">
        <f t="shared" si="18"/>
        <v>2</v>
      </c>
      <c r="W144">
        <v>1</v>
      </c>
      <c r="AF144">
        <v>1</v>
      </c>
      <c r="BC144">
        <v>2</v>
      </c>
      <c r="BG144">
        <v>2</v>
      </c>
      <c r="BJ144">
        <v>2</v>
      </c>
      <c r="BN144">
        <f t="shared" si="19"/>
        <v>1</v>
      </c>
      <c r="BO144">
        <f t="shared" si="20"/>
        <v>0</v>
      </c>
      <c r="BP144">
        <f t="shared" si="21"/>
        <v>2</v>
      </c>
      <c r="BQ144">
        <f t="shared" si="22"/>
        <v>2</v>
      </c>
      <c r="BR144">
        <f t="shared" si="23"/>
        <v>8</v>
      </c>
    </row>
    <row r="145" spans="1:70" x14ac:dyDescent="0.3">
      <c r="A145" s="1" t="s">
        <v>204</v>
      </c>
      <c r="B145" s="14">
        <f t="shared" si="16"/>
        <v>0</v>
      </c>
      <c r="C145" s="14">
        <f t="shared" si="17"/>
        <v>0</v>
      </c>
      <c r="D145" s="14">
        <f t="shared" si="18"/>
        <v>1</v>
      </c>
      <c r="AF145">
        <v>1</v>
      </c>
      <c r="BJ145">
        <v>1</v>
      </c>
      <c r="BN145">
        <f t="shared" si="19"/>
        <v>0</v>
      </c>
      <c r="BO145">
        <f t="shared" si="20"/>
        <v>0</v>
      </c>
      <c r="BP145">
        <f t="shared" si="21"/>
        <v>0</v>
      </c>
      <c r="BQ145">
        <f t="shared" si="22"/>
        <v>1</v>
      </c>
      <c r="BR145">
        <f t="shared" si="23"/>
        <v>2</v>
      </c>
    </row>
    <row r="146" spans="1:70" x14ac:dyDescent="0.3">
      <c r="A146" s="1" t="s">
        <v>205</v>
      </c>
      <c r="B146" s="14">
        <f t="shared" si="16"/>
        <v>1</v>
      </c>
      <c r="C146" s="14">
        <f t="shared" si="17"/>
        <v>0</v>
      </c>
      <c r="D146" s="14">
        <f t="shared" si="18"/>
        <v>2</v>
      </c>
      <c r="AC146">
        <v>1</v>
      </c>
      <c r="BJ146">
        <v>1</v>
      </c>
      <c r="BK146">
        <v>1</v>
      </c>
      <c r="BL146">
        <v>1</v>
      </c>
      <c r="BN146">
        <f t="shared" si="19"/>
        <v>1</v>
      </c>
      <c r="BO146">
        <f t="shared" si="20"/>
        <v>0</v>
      </c>
      <c r="BP146">
        <f t="shared" si="21"/>
        <v>0</v>
      </c>
      <c r="BQ146">
        <f t="shared" si="22"/>
        <v>2</v>
      </c>
      <c r="BR146">
        <f t="shared" si="23"/>
        <v>4</v>
      </c>
    </row>
    <row r="147" spans="1:70" x14ac:dyDescent="0.3">
      <c r="A147" s="1" t="s">
        <v>206</v>
      </c>
      <c r="B147" s="14">
        <f t="shared" si="16"/>
        <v>365</v>
      </c>
      <c r="C147" s="14">
        <f t="shared" si="17"/>
        <v>525</v>
      </c>
      <c r="D147" s="14">
        <f t="shared" si="18"/>
        <v>16</v>
      </c>
      <c r="E147">
        <v>38</v>
      </c>
      <c r="G147">
        <v>25</v>
      </c>
      <c r="I147">
        <v>21</v>
      </c>
      <c r="J147">
        <v>1</v>
      </c>
      <c r="K147" s="7">
        <v>33</v>
      </c>
      <c r="L147">
        <v>7</v>
      </c>
      <c r="N147">
        <v>18</v>
      </c>
      <c r="O147">
        <v>43</v>
      </c>
      <c r="P147">
        <v>21</v>
      </c>
      <c r="Q147">
        <v>14</v>
      </c>
      <c r="R147">
        <v>2</v>
      </c>
      <c r="S147">
        <v>24</v>
      </c>
      <c r="T147">
        <v>8</v>
      </c>
      <c r="V147">
        <v>34</v>
      </c>
      <c r="W147">
        <v>10</v>
      </c>
      <c r="Y147">
        <v>2</v>
      </c>
      <c r="AA147">
        <v>18</v>
      </c>
      <c r="AB147">
        <v>7</v>
      </c>
      <c r="AC147">
        <v>4</v>
      </c>
      <c r="AD147">
        <v>8</v>
      </c>
      <c r="AE147">
        <v>27</v>
      </c>
      <c r="AH147">
        <v>40</v>
      </c>
      <c r="AI147">
        <v>20</v>
      </c>
      <c r="AJ147">
        <v>28</v>
      </c>
      <c r="AK147">
        <v>70</v>
      </c>
      <c r="AL147">
        <v>69</v>
      </c>
      <c r="AM147">
        <v>65</v>
      </c>
      <c r="AN147">
        <v>41</v>
      </c>
      <c r="AO147">
        <v>10</v>
      </c>
      <c r="AP147">
        <v>51</v>
      </c>
      <c r="AQ147">
        <v>12</v>
      </c>
      <c r="AR147">
        <v>13</v>
      </c>
      <c r="AS147">
        <v>1</v>
      </c>
      <c r="AT147">
        <v>1</v>
      </c>
      <c r="AU147">
        <v>1</v>
      </c>
      <c r="AV147">
        <v>15</v>
      </c>
      <c r="AW147">
        <v>2</v>
      </c>
      <c r="AX147">
        <v>20</v>
      </c>
      <c r="AY147">
        <v>9</v>
      </c>
      <c r="BA147">
        <v>12</v>
      </c>
      <c r="BB147">
        <v>8</v>
      </c>
      <c r="BC147">
        <v>4</v>
      </c>
      <c r="BD147">
        <v>21</v>
      </c>
      <c r="BF147">
        <v>3</v>
      </c>
      <c r="BG147">
        <v>4</v>
      </c>
      <c r="BI147">
        <v>5</v>
      </c>
      <c r="BK147">
        <v>16</v>
      </c>
      <c r="BL147">
        <v>1</v>
      </c>
      <c r="BN147">
        <f t="shared" si="19"/>
        <v>365</v>
      </c>
      <c r="BO147">
        <f t="shared" si="20"/>
        <v>488</v>
      </c>
      <c r="BP147">
        <f t="shared" si="21"/>
        <v>30</v>
      </c>
      <c r="BQ147">
        <f t="shared" si="22"/>
        <v>16</v>
      </c>
      <c r="BR147">
        <f t="shared" si="23"/>
        <v>907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Wijnhold</dc:creator>
  <cp:lastModifiedBy>M. Wijnhold</cp:lastModifiedBy>
  <dcterms:created xsi:type="dcterms:W3CDTF">2022-12-22T12:03:52Z</dcterms:created>
  <dcterms:modified xsi:type="dcterms:W3CDTF">2022-12-22T12:11:17Z</dcterms:modified>
</cp:coreProperties>
</file>